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НАТУЛЬКА\ПРИКАЗЫ И СМЕТЫ\2024\Кадендари Спартанец\"/>
    </mc:Choice>
  </mc:AlternateContent>
  <xr:revisionPtr revIDLastSave="0" documentId="13_ncr:1_{52BD71D6-399D-4FA8-850F-A3523FAE65A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ЕКП 2023 ОБЩИЙ " sheetId="1" r:id="rId1"/>
    <sheet name="Лист19" sheetId="6" r:id="rId2"/>
    <sheet name="Лист20" sheetId="7" r:id="rId3"/>
    <sheet name="Лист21" sheetId="8" r:id="rId4"/>
    <sheet name="Лист22" sheetId="9" r:id="rId5"/>
    <sheet name="Лист23" sheetId="10" r:id="rId6"/>
    <sheet name="Лист24" sheetId="11" r:id="rId7"/>
    <sheet name="Лист25" sheetId="12" r:id="rId8"/>
    <sheet name="Лист30" sheetId="17" r:id="rId9"/>
    <sheet name="Лист35" sheetId="22" r:id="rId10"/>
    <sheet name="Лист36" sheetId="23" r:id="rId11"/>
    <sheet name="Лист37" sheetId="24" r:id="rId12"/>
    <sheet name="Лист38" sheetId="25" r:id="rId13"/>
    <sheet name="Лист39" sheetId="26" r:id="rId14"/>
    <sheet name="Лист40" sheetId="27" r:id="rId15"/>
    <sheet name="Лист41" sheetId="28" r:id="rId16"/>
    <sheet name="Лист42" sheetId="29" r:id="rId17"/>
    <sheet name="Лист43" sheetId="30" r:id="rId18"/>
    <sheet name="Лист44" sheetId="31" r:id="rId19"/>
    <sheet name="Лист45" sheetId="32" r:id="rId20"/>
    <sheet name="Лист46" sheetId="33" r:id="rId21"/>
    <sheet name="Лист47" sheetId="34" r:id="rId22"/>
    <sheet name="Лист48" sheetId="35" r:id="rId23"/>
    <sheet name="Лист49" sheetId="36" r:id="rId24"/>
    <sheet name="Лист50" sheetId="37" r:id="rId25"/>
    <sheet name="Лист51" sheetId="38" r:id="rId26"/>
    <sheet name="Лист52" sheetId="39" r:id="rId27"/>
    <sheet name="Лист53" sheetId="40" r:id="rId28"/>
    <sheet name="Лист54" sheetId="41" r:id="rId29"/>
    <sheet name="Лист55" sheetId="42" r:id="rId30"/>
    <sheet name="Лист56" sheetId="43" r:id="rId31"/>
    <sheet name="Лист57" sheetId="44" r:id="rId32"/>
    <sheet name="Лист58" sheetId="45" r:id="rId33"/>
    <sheet name="Лист59" sheetId="46" r:id="rId34"/>
    <sheet name="Лист60" sheetId="47" r:id="rId35"/>
    <sheet name="Лист61" sheetId="48" r:id="rId36"/>
    <sheet name="Лист62" sheetId="49" r:id="rId37"/>
    <sheet name="Лист63" sheetId="50" r:id="rId38"/>
    <sheet name="Лист64" sheetId="51" r:id="rId39"/>
    <sheet name="Лист65" sheetId="52" r:id="rId40"/>
    <sheet name="Лист66" sheetId="53" r:id="rId41"/>
    <sheet name="Лист67" sheetId="54" r:id="rId42"/>
    <sheet name="Лист68" sheetId="55" r:id="rId43"/>
    <sheet name="Лист69" sheetId="56" r:id="rId44"/>
    <sheet name="Лист70" sheetId="57" r:id="rId45"/>
    <sheet name="Лист71" sheetId="58" r:id="rId46"/>
    <sheet name="Лист72" sheetId="59" r:id="rId47"/>
    <sheet name="Лист73" sheetId="60" r:id="rId48"/>
    <sheet name="Лист74" sheetId="61" r:id="rId49"/>
    <sheet name="Лист75" sheetId="62" r:id="rId50"/>
    <sheet name="Лист76" sheetId="63" r:id="rId51"/>
    <sheet name="Лист77" sheetId="64" r:id="rId52"/>
    <sheet name="Лист78" sheetId="65" r:id="rId53"/>
    <sheet name="Лист79" sheetId="66" r:id="rId54"/>
    <sheet name="Лист80" sheetId="67" r:id="rId55"/>
    <sheet name="Лист81" sheetId="68" r:id="rId56"/>
    <sheet name="Лист82" sheetId="69" r:id="rId57"/>
    <sheet name="Лист83" sheetId="70" r:id="rId58"/>
    <sheet name="Лист84" sheetId="71" r:id="rId59"/>
    <sheet name="Лист85" sheetId="72" r:id="rId60"/>
    <sheet name="Лист86" sheetId="73" r:id="rId61"/>
    <sheet name="Лист87" sheetId="74" r:id="rId62"/>
    <sheet name="Лист88" sheetId="75" r:id="rId63"/>
    <sheet name="Лист89" sheetId="76" r:id="rId64"/>
    <sheet name="Лист90" sheetId="77" r:id="rId65"/>
    <sheet name="Лист91" sheetId="78" r:id="rId66"/>
    <sheet name="Лист92" sheetId="79" r:id="rId67"/>
    <sheet name="Лист93" sheetId="80" r:id="rId68"/>
    <sheet name="Лист94" sheetId="81" r:id="rId69"/>
    <sheet name="Лист95" sheetId="82" r:id="rId70"/>
    <sheet name="Лист96" sheetId="83" r:id="rId71"/>
    <sheet name="Лист97" sheetId="84" r:id="rId72"/>
    <sheet name="Лист98" sheetId="85" r:id="rId73"/>
    <sheet name="Лист99" sheetId="86" r:id="rId74"/>
    <sheet name="Лист100" sheetId="87" r:id="rId75"/>
  </sheets>
  <definedNames>
    <definedName name="_xlnm._FilterDatabase" localSheetId="0" hidden="1">'ЕКП 2023 ОБЩИЙ '!$A$2:$I$2</definedName>
    <definedName name="_xlnm.Print_Area" localSheetId="0">'ЕКП 2023 ОБЩИЙ '!$A$1:$I$79</definedName>
  </definedNames>
  <calcPr calcId="191029" refMode="R1C1"/>
</workbook>
</file>

<file path=xl/calcChain.xml><?xml version="1.0" encoding="utf-8"?>
<calcChain xmlns="http://schemas.openxmlformats.org/spreadsheetml/2006/main">
  <c r="H77" i="1" l="1"/>
</calcChain>
</file>

<file path=xl/sharedStrings.xml><?xml version="1.0" encoding="utf-8"?>
<sst xmlns="http://schemas.openxmlformats.org/spreadsheetml/2006/main" count="294" uniqueCount="164">
  <si>
    <t>№ п/п</t>
  </si>
  <si>
    <t>Наименование мероприятия</t>
  </si>
  <si>
    <t>Вид спорта</t>
  </si>
  <si>
    <t>Начало мероприятия</t>
  </si>
  <si>
    <t>Конец мероприятия</t>
  </si>
  <si>
    <t>Кол-во дней проведения</t>
  </si>
  <si>
    <t>Место проведения мероприятия</t>
  </si>
  <si>
    <t xml:space="preserve">Кол-во участников </t>
  </si>
  <si>
    <t>комплексное мероприятие</t>
  </si>
  <si>
    <t xml:space="preserve">спорт слепых </t>
  </si>
  <si>
    <t>спорт слепых</t>
  </si>
  <si>
    <t>Лапшина Т.Г.</t>
  </si>
  <si>
    <t>Специальная Олимпиада</t>
  </si>
  <si>
    <t>Каткова Н.В.</t>
  </si>
  <si>
    <t>Н.В. Каткова</t>
  </si>
  <si>
    <t>Чемпионат России по бочча</t>
  </si>
  <si>
    <t>Первенство России по бочча</t>
  </si>
  <si>
    <t>спорт ПОДА, спорт ЛИН, СОМО</t>
  </si>
  <si>
    <t xml:space="preserve">Соревнования  по лыжным гонкам Специальной Олимпиады Московской области </t>
  </si>
  <si>
    <t xml:space="preserve">Соревнования по мини-футболу Специальной Олимпиады Московской области </t>
  </si>
  <si>
    <t xml:space="preserve">Соревнования по легкой атлетике Специальной Олимпиады Московской области  </t>
  </si>
  <si>
    <t>Соревнования по плаванию Специальной Олимпиады Московской области</t>
  </si>
  <si>
    <t xml:space="preserve">Соревнования  по баскетболу  Специальной Олимпиады Московской области                        </t>
  </si>
  <si>
    <t xml:space="preserve">Соревнования   по настольному теннису Специальной Олимпиады Московской области </t>
  </si>
  <si>
    <t xml:space="preserve">Первенство Московской области по бадминтону (юноши, девушки до 17 лет) </t>
  </si>
  <si>
    <t xml:space="preserve">Чемпионат  Московской области по легкой атлетике </t>
  </si>
  <si>
    <t>Первенство России по голболу</t>
  </si>
  <si>
    <t>Ответственное лицо</t>
  </si>
  <si>
    <t>Первенство Московской области по настольному теннису (юноши, девушки до 23 лет)</t>
  </si>
  <si>
    <t>Леонкова Т.В., Путилова А.В.</t>
  </si>
  <si>
    <t>Кубок России по стрельбе из лука</t>
  </si>
  <si>
    <t>Футбол лиц с заболеванием ЦП</t>
  </si>
  <si>
    <t xml:space="preserve">Специальная Олимпиада </t>
  </si>
  <si>
    <t xml:space="preserve">Соревнования по волейболу Специальной Олимпиады Московской области </t>
  </si>
  <si>
    <t>Чемпионат Московской области по стрельбе из лука (18 м)</t>
  </si>
  <si>
    <t>Чемпионат Московской области по стрельбе из лука (50м, 70м)</t>
  </si>
  <si>
    <t>Чемпионат России по торболу</t>
  </si>
  <si>
    <t>Амелин В.И.</t>
  </si>
  <si>
    <t>спорт ЛИН, спорт ПОДА, спорт глухих</t>
  </si>
  <si>
    <t>Путилова А.В.</t>
  </si>
  <si>
    <t>Карташев С.А.</t>
  </si>
  <si>
    <t>Цыренов Б.В.</t>
  </si>
  <si>
    <t>Леонкова Т.В., Путилова А.В., Михалева Т.С.</t>
  </si>
  <si>
    <t>Михалева Т.С. Леонкова Т.В. Путилова А.В.</t>
  </si>
  <si>
    <t>Тульская область,  г. Алексин, РУТБ "ОКА"</t>
  </si>
  <si>
    <t>Московская область, Одинцовский г.о., МАУ спорта СШ "Лидер", д. Хлюпино, ул. Заводская, к. 30</t>
  </si>
  <si>
    <t>Московская область, г.о. Щёлково, 1-ый Советский пер., д.32, МАУ ДО ДООПЦ "Нептун"</t>
  </si>
  <si>
    <t>Московская область, г.о.Щёлково МАУ ГОЩ ФОК, Спортивный пр. 3</t>
  </si>
  <si>
    <t>Московская область, г.о.  Щёлково, ул. Краснознаменская, 24, МАУ ГОЩ УСК "Подмосковье"</t>
  </si>
  <si>
    <t>Московская область, г.о. Щёлково, 1-ый Советский пер., д.32 МАУ ДО ДООПЦ "Нептун"</t>
  </si>
  <si>
    <t>Московская область, г.о. Щёлково, ул. Краснознаменская, 24, МАУ ГОЩ УСК "Подмосковье"</t>
  </si>
  <si>
    <t>Московская область, г.о. Щёлково, ул. Краснознаменская,  д. 24, МАУ ГОЩ УСК "Подмосковье"</t>
  </si>
  <si>
    <t>Шипилов Д.Ю.</t>
  </si>
  <si>
    <t>Часть 1. Проведение спортивных мероприятий</t>
  </si>
  <si>
    <t>Песоцкий Р.К.</t>
  </si>
  <si>
    <t>Традиционный фестиваль паралимпийского спорта "Парафест"</t>
  </si>
  <si>
    <t>Календарный план физкультурных мероприятий и спортивных мероприятий МБУ ДО ГОЩ  СШАВС "Спартанец" на 2024 год</t>
  </si>
  <si>
    <t>спорт лиц с поражением ОДА</t>
  </si>
  <si>
    <t>Чемпионат России по футболу лиц с заболеванием ЦП</t>
  </si>
  <si>
    <t>футбол лиц с заболеванием ЦП</t>
  </si>
  <si>
    <t>Чемпионат России по волейболу сидя (м/ж)</t>
  </si>
  <si>
    <t>Золотухин А.И., Жиздрикова С.Г.</t>
  </si>
  <si>
    <t>Московская область, г. Щёлково, ул. Краснознаменская, 24, МАУ ГОЩ УСК "Подмосковье";</t>
  </si>
  <si>
    <t>Московская область, г. Раменское, ул. Свободы, д. 1, ООО "СК «Сатурн»</t>
  </si>
  <si>
    <t>Московская область. г. Щёлково, ул. Краснознаменская, д. 24, МАУ ГОЩ УСК "Подмосковье"</t>
  </si>
  <si>
    <t>Московская область. г. Щёлково, ул. Краснознаменская, 24, МАУ ГОЩ УСК "Подмосковье";</t>
  </si>
  <si>
    <t>Московская область, г. Егорьевск, ул. Советская, д. 176-А. ДС "Егорьевск"</t>
  </si>
  <si>
    <t>Московская область, г. Электросталь, пр. Южный, д. 9, к. 6, МБУДО СШОР по водным видам спорта «Электросталь»</t>
  </si>
  <si>
    <t>Московская область, г. Электросталь, пр. Южный, д. 9, к. 6, МБУ СШОР по водным видам спорта «Электросталь»</t>
  </si>
  <si>
    <t>Московская область, г. Щёлково, ул. Краснознаменская, 24, МАУ ГОЩ УСК "Подмосковье"</t>
  </si>
  <si>
    <t>Московская область, г.о. Истра, дер. Головино, д.89, ГБУ СШОР "Истина"</t>
  </si>
  <si>
    <t>Московская область, г. Щёлково, ул. Краснознаменская,  д. 24, МАУ ГОЩ УСК "Подмосковье"</t>
  </si>
  <si>
    <t>Московская область,  г. Егорьевск,  ул. Советская, д. 176А, ДС "Егорьевск"</t>
  </si>
  <si>
    <t xml:space="preserve">Московская область, г. Балашиха, ул. Баландина, д.6, УСК «Метеор» им. Е.А. Донской
</t>
  </si>
  <si>
    <t>XIV  летняя юношеская Спартакиада инвалидов Московской области</t>
  </si>
  <si>
    <t>Амелин В.И., Путилова А.В.</t>
  </si>
  <si>
    <t>Всероссийские соревнования по легкой атлетике</t>
  </si>
  <si>
    <t>Кубок РФС "Стальная воля" (1 этап)</t>
  </si>
  <si>
    <t>Первенство России по легкой атлетике</t>
  </si>
  <si>
    <t>Кубок России  по футболу лиц с заболеванием ЦП</t>
  </si>
  <si>
    <t>Кубок РФС "Стальная воля" (2 этап)</t>
  </si>
  <si>
    <t>Первенство России по футболу лиц с заболеванием ЦП</t>
  </si>
  <si>
    <t>Кубок РФС "Стальная воля" (3 этап)</t>
  </si>
  <si>
    <t>Детско-юношеские соревнования по футболу лиц с заболеванием ЦП</t>
  </si>
  <si>
    <t>Кубок РФС "Стальная воля" (4 этап)</t>
  </si>
  <si>
    <t>Московская область. г.о. Балашиха, ул.Баландина д.6УСК "Метеор" им. Е.А. Донской</t>
  </si>
  <si>
    <t>Краснодарский край, г. Сочи</t>
  </si>
  <si>
    <t>Нижегородская область, г. Джержинск</t>
  </si>
  <si>
    <t>Ленинградская область, г. Тихвин</t>
  </si>
  <si>
    <t>Чувашская Республика, г. Чебоксары</t>
  </si>
  <si>
    <t>Золотухин А.И.</t>
  </si>
  <si>
    <t>Свердловская область, г. Качканар</t>
  </si>
  <si>
    <t>спорт лиц с ПОДА, спорт глухих, спорт слепых, спорт ЛИН</t>
  </si>
  <si>
    <t>г. Москва</t>
  </si>
  <si>
    <t>Путилова А.В., Леонкова Т.В.</t>
  </si>
  <si>
    <t>Республика Татарстан, г. Казань</t>
  </si>
  <si>
    <t>спорт ЛИН</t>
  </si>
  <si>
    <t>Московская область, г. Королев, Октябрьский бульвар, д. 10, ФОК «Вымпел»</t>
  </si>
  <si>
    <t>Леонкова Т.В.</t>
  </si>
  <si>
    <t>Первенство Московской области по настольному теннису, юноши, девушки до 18 лет</t>
  </si>
  <si>
    <t>Московская область, г.о. Коломна, наб. реки Коломенки, 7, Конькобежный центр Московской области «Коломна»</t>
  </si>
  <si>
    <t>Чемпионат Московской области по бочча  (личные соревнования)</t>
  </si>
  <si>
    <t>Московская область, г. Раменское, ул. Свободы, д. 1, плавательный бассейн ООО "СК «Сатурн»</t>
  </si>
  <si>
    <t>2.1. Областные мероприятия</t>
  </si>
  <si>
    <t>2.2. Российские  мероприятия</t>
  </si>
  <si>
    <t>спорт лиц с ПОДА, спорт слепых</t>
  </si>
  <si>
    <t>Чемпионат Московской области по бочча  (командные соревнования)</t>
  </si>
  <si>
    <t>Леонкова Т.В., Михалева Т.С.</t>
  </si>
  <si>
    <t>Первенство Московской области по плаванию</t>
  </si>
  <si>
    <t>спорт глухих</t>
  </si>
  <si>
    <t>Орловская область, г. Орел, ТЦ "Гринн"</t>
  </si>
  <si>
    <t>Всероссийская Спартакиада Специальной Олимпиады по плаванию и роллер спорту (от 8 лет и старше, муж. и жен.)</t>
  </si>
  <si>
    <t>Всероссийский турнир Специальной Олимпиады по плаванию «Победим вместе» (от 8 лет и старше, муж. и жен.)</t>
  </si>
  <si>
    <t>Чемпионат Московской области по волейболу сидя (мужчины, женщины)</t>
  </si>
  <si>
    <t>ИТОГО</t>
  </si>
  <si>
    <t>Чемпионат Московской области по плаванию, юноши, девушки до 18 лет, классы «SD» и «S14»</t>
  </si>
  <si>
    <t>Первенство Московской области по плаванию, юноши, девушки до 18 лет, классы «SD» и «S14»</t>
  </si>
  <si>
    <t>Часть 1.1.  Учебно-тренировочные мероприятия</t>
  </si>
  <si>
    <t>Республика Татарстан. г. Казань</t>
  </si>
  <si>
    <t>Свердловская область. г. Нижний Тагил</t>
  </si>
  <si>
    <t>Челябинская  область, г. Челябинск</t>
  </si>
  <si>
    <t xml:space="preserve">Пензенская область, г. Пенза
</t>
  </si>
  <si>
    <t>Открытый турнир г.о. Щёлково  по шахматам</t>
  </si>
  <si>
    <t>Худов М.И.</t>
  </si>
  <si>
    <t>Учебно-тренировочнее мероприятие по подготовке к Кубку России по стрельбе из лука</t>
  </si>
  <si>
    <t>Всероссийская Спартакиада Специальной Олимпиады по легкой атлетике</t>
  </si>
  <si>
    <t>Московская область, г. Щёлково,Спортивный пр. 3,  МАУ ГОЩ УСК "Подмосковье"  спортивная база ФОК</t>
  </si>
  <si>
    <t>Первенство   Московской области по легкой атлетике юниоры, юниорки (до 20 лет), юноши девушки (до 17 лет)</t>
  </si>
  <si>
    <t>Первенство Московской области по плаванию юниоры, юниорки (12-19 лет), мальчики, девочки (9-11 лет)</t>
  </si>
  <si>
    <t>Первенство Московской области по лыжным гонкам юниоры, юниорки (до 20 лет), юноши, девушки (до 16 лет)</t>
  </si>
  <si>
    <t>Учебно-тренировочнее мероприятие по волейболу сидя</t>
  </si>
  <si>
    <t>г. Красноярск
Красноярский край (авиа)</t>
  </si>
  <si>
    <t>Дмитровский г.о. д. Деденево</t>
  </si>
  <si>
    <t>Чемпионат России по легкой атлетике</t>
  </si>
  <si>
    <t>Чемпионат России по стрельбе из лука (50 м)</t>
  </si>
  <si>
    <t>Чемпионат России по стрельбе из лука (18 м)</t>
  </si>
  <si>
    <t>Кубок России по бочча</t>
  </si>
  <si>
    <t>Учебно-тренировочнее мероприятие по подготовке к Первенству России по легкой атлетике</t>
  </si>
  <si>
    <t>г. Кисловодск</t>
  </si>
  <si>
    <t>Кубок России по волейболу сидя</t>
  </si>
  <si>
    <t>Московская область, г.о. Раменское, МФСК «Борисоглебский»</t>
  </si>
  <si>
    <t>Московская область, г.о. Раменское, МФСК "Борисоглебский"</t>
  </si>
  <si>
    <t>Часть 2. Участие в спортивных мероприятиях</t>
  </si>
  <si>
    <t>Чемпионат Московской области по плаванию (50 м)</t>
  </si>
  <si>
    <t>Всероссийская Спартакиада Специальной Олимпиады по настольному теннису, юнифайд-настольному теннису, лыжным гонкам и бегу на снегоступах (от 8 лет и старше, муж. и жен.)</t>
  </si>
  <si>
    <t>Заместитель директора по спортивно-организационной работе</t>
  </si>
  <si>
    <t>Всероссийские соревнования по легкой атлетике юниоры, юниорки; юноши, девушки</t>
  </si>
  <si>
    <t>Чувашская Республика, г. Чебоксары, , ст. Олимпийский</t>
  </si>
  <si>
    <t xml:space="preserve">II зимняя юношеская Спартакиада инвалидов Московской области </t>
  </si>
  <si>
    <t xml:space="preserve">спорт глухих, спорт ЛИН, спорт ПОДА, спорт слепых </t>
  </si>
  <si>
    <t>Московская область "Спортивная школа Олимпийского резерва "Истина", г.о. Истра, дер. Головино, д.89.</t>
  </si>
  <si>
    <t>Путилова А.В.. Амелин В.И.</t>
  </si>
  <si>
    <t>Чувашская Республика, г. Новочебокса́рск,  СШОР №3</t>
  </si>
  <si>
    <t>Открытая Спартакиада МБУ ДО ГОЩ СШАВС "Спартанец" , посвящённая 25-летию Центра</t>
  </si>
  <si>
    <t>Открытый турнир  по футболу лиц с заболеванием ЦП,  посвященный памяти тренера-преподавателя по футболу Ю.А. Сорокина</t>
  </si>
  <si>
    <t>Открытый турнир  по голболу "Единая Лига Подмосковья"</t>
  </si>
  <si>
    <t xml:space="preserve">Открытые соревнования по голболу, посвященные Дню солидарности в борьбе с терроризмом </t>
  </si>
  <si>
    <t>Открытые соревнования по плаванию среди детей с ОВЗ, посвященные "Дню матери"</t>
  </si>
  <si>
    <t>Открытые соревнования по плаванию среди детей с ОВЗ, посвящённые Дню Космонавтики</t>
  </si>
  <si>
    <t xml:space="preserve">Открытый турнир  по бочча, посвященный 79-й годовщине Победы в Великой Отечественной войне </t>
  </si>
  <si>
    <t>Открытый детский фестиваль спорта среди детей с ОВЗ "Равные возможности"</t>
  </si>
  <si>
    <t>Учебно-тренировочнее мероприятие по подготовке к чемпионату России по бочча</t>
  </si>
  <si>
    <t>Кубок России по голболу</t>
  </si>
  <si>
    <t>Московская область, г.о. Королёв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</si>
</sst>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_-* #,##0.00_р_._-;\-* #,##0.00_р_._-;_-* &quot;-&quot;??_р_._-;_-@_-"/>
    <numFmt numFmtId="166" formatCode="dd\.mm\.yyyy"/>
  </numFmts>
  <fonts count="18">
    <font>
      <sz val="10"/>
      <color rgb="FF000000"/>
      <name val="Arimo"/>
    </font>
    <font>
      <sz val="11"/>
      <color theme="1"/>
      <name val="Calibri"/>
      <family val="2"/>
      <charset val="204"/>
      <scheme val="minor"/>
    </font>
    <font>
      <sz val="10"/>
      <name val="Arimo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color rgb="FF000000"/>
      <name val="Arimo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Arimo"/>
      <charset val="204"/>
    </font>
    <font>
      <sz val="12"/>
      <color rgb="FF000000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2C2D2E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Arimo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7C80"/>
        <bgColor indexed="64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5" fillId="0" borderId="1"/>
    <xf numFmtId="0" fontId="6" fillId="0" borderId="1"/>
    <xf numFmtId="0" fontId="6" fillId="0" borderId="1"/>
    <xf numFmtId="165" fontId="1" fillId="0" borderId="1" applyFont="0" applyFill="0" applyBorder="0" applyAlignment="0" applyProtection="0"/>
    <xf numFmtId="0" fontId="5" fillId="0" borderId="1"/>
    <xf numFmtId="0" fontId="13" fillId="0" borderId="1"/>
  </cellStyleXfs>
  <cellXfs count="155">
    <xf numFmtId="0" fontId="0" fillId="0" borderId="0" xfId="0"/>
    <xf numFmtId="0" fontId="4" fillId="0" borderId="0" xfId="0" applyFont="1" applyAlignment="1">
      <alignment horizontal="center" vertical="center" wrapText="1"/>
    </xf>
    <xf numFmtId="0" fontId="2" fillId="3" borderId="0" xfId="0" applyFont="1" applyFill="1"/>
    <xf numFmtId="0" fontId="9" fillId="0" borderId="3" xfId="0" applyFont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2" fillId="6" borderId="0" xfId="0" applyFont="1" applyFill="1"/>
    <xf numFmtId="0" fontId="2" fillId="7" borderId="0" xfId="0" applyFont="1" applyFill="1"/>
    <xf numFmtId="0" fontId="0" fillId="6" borderId="0" xfId="0" applyFill="1"/>
    <xf numFmtId="0" fontId="0" fillId="7" borderId="0" xfId="0" applyFill="1"/>
    <xf numFmtId="0" fontId="2" fillId="8" borderId="0" xfId="0" applyFont="1" applyFill="1"/>
    <xf numFmtId="0" fontId="0" fillId="8" borderId="0" xfId="0" applyFill="1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14" fontId="8" fillId="4" borderId="1" xfId="0" applyNumberFormat="1" applyFont="1" applyFill="1" applyBorder="1" applyAlignment="1">
      <alignment horizontal="center" vertical="center" wrapText="1"/>
    </xf>
    <xf numFmtId="1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8" fillId="4" borderId="1" xfId="0" applyNumberFormat="1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horizontal="center" vertical="center"/>
    </xf>
    <xf numFmtId="0" fontId="0" fillId="9" borderId="0" xfId="0" applyFill="1"/>
    <xf numFmtId="0" fontId="12" fillId="4" borderId="3" xfId="0" applyFont="1" applyFill="1" applyBorder="1" applyAlignment="1">
      <alignment horizontal="center" vertical="center" wrapText="1"/>
    </xf>
    <xf numFmtId="0" fontId="0" fillId="10" borderId="0" xfId="0" applyFill="1"/>
    <xf numFmtId="0" fontId="4" fillId="4" borderId="3" xfId="0" applyFont="1" applyFill="1" applyBorder="1" applyAlignment="1">
      <alignment horizontal="center" vertical="center" wrapText="1"/>
    </xf>
    <xf numFmtId="14" fontId="4" fillId="4" borderId="3" xfId="0" applyNumberFormat="1" applyFont="1" applyFill="1" applyBorder="1" applyAlignment="1">
      <alignment horizontal="center" vertical="center" wrapText="1"/>
    </xf>
    <xf numFmtId="1" fontId="4" fillId="4" borderId="3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1" fontId="4" fillId="4" borderId="3" xfId="0" applyNumberFormat="1" applyFont="1" applyFill="1" applyBorder="1" applyAlignment="1" applyProtection="1">
      <alignment horizontal="center" vertical="center" wrapText="1"/>
      <protection locked="0"/>
    </xf>
    <xf numFmtId="2" fontId="4" fillId="4" borderId="15" xfId="0" applyNumberFormat="1" applyFont="1" applyFill="1" applyBorder="1" applyAlignment="1">
      <alignment horizontal="center" vertical="center" wrapText="1"/>
    </xf>
    <xf numFmtId="14" fontId="4" fillId="4" borderId="15" xfId="0" applyNumberFormat="1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0" fillId="11" borderId="0" xfId="0" applyFill="1"/>
    <xf numFmtId="0" fontId="4" fillId="11" borderId="3" xfId="0" applyFont="1" applyFill="1" applyBorder="1" applyAlignment="1">
      <alignment horizontal="center" vertical="center" wrapText="1"/>
    </xf>
    <xf numFmtId="14" fontId="4" fillId="11" borderId="3" xfId="0" applyNumberFormat="1" applyFont="1" applyFill="1" applyBorder="1" applyAlignment="1">
      <alignment horizontal="center" vertical="center" wrapText="1"/>
    </xf>
    <xf numFmtId="0" fontId="4" fillId="11" borderId="7" xfId="0" applyFont="1" applyFill="1" applyBorder="1" applyAlignment="1">
      <alignment horizontal="center" vertical="center" wrapText="1"/>
    </xf>
    <xf numFmtId="0" fontId="4" fillId="11" borderId="3" xfId="0" applyFont="1" applyFill="1" applyBorder="1" applyAlignment="1" applyProtection="1">
      <alignment horizontal="center" vertical="center" wrapText="1"/>
      <protection locked="0"/>
    </xf>
    <xf numFmtId="14" fontId="14" fillId="11" borderId="3" xfId="0" applyNumberFormat="1" applyFont="1" applyFill="1" applyBorder="1" applyAlignment="1">
      <alignment horizontal="center" vertical="center" wrapText="1"/>
    </xf>
    <xf numFmtId="0" fontId="14" fillId="11" borderId="3" xfId="0" applyFont="1" applyFill="1" applyBorder="1" applyAlignment="1">
      <alignment horizontal="center" vertical="center" wrapText="1"/>
    </xf>
    <xf numFmtId="0" fontId="4" fillId="11" borderId="15" xfId="0" applyFont="1" applyFill="1" applyBorder="1" applyAlignment="1">
      <alignment horizontal="center" vertical="center" wrapText="1"/>
    </xf>
    <xf numFmtId="14" fontId="4" fillId="11" borderId="15" xfId="0" applyNumberFormat="1" applyFont="1" applyFill="1" applyBorder="1" applyAlignment="1">
      <alignment horizontal="center" vertical="center" wrapText="1"/>
    </xf>
    <xf numFmtId="1" fontId="4" fillId="11" borderId="15" xfId="0" applyNumberFormat="1" applyFont="1" applyFill="1" applyBorder="1" applyAlignment="1">
      <alignment horizontal="center" vertical="center" wrapText="1"/>
    </xf>
    <xf numFmtId="0" fontId="4" fillId="11" borderId="22" xfId="0" applyFont="1" applyFill="1" applyBorder="1" applyAlignment="1">
      <alignment horizontal="center" vertical="center" wrapText="1"/>
    </xf>
    <xf numFmtId="0" fontId="3" fillId="12" borderId="7" xfId="0" applyFont="1" applyFill="1" applyBorder="1" applyAlignment="1">
      <alignment horizontal="center" vertical="center" wrapText="1"/>
    </xf>
    <xf numFmtId="0" fontId="3" fillId="12" borderId="5" xfId="0" applyFont="1" applyFill="1" applyBorder="1" applyAlignment="1">
      <alignment horizontal="left" vertical="center" wrapText="1"/>
    </xf>
    <xf numFmtId="0" fontId="3" fillId="12" borderId="5" xfId="0" applyFont="1" applyFill="1" applyBorder="1" applyAlignment="1">
      <alignment horizontal="center" vertical="center" wrapText="1"/>
    </xf>
    <xf numFmtId="0" fontId="4" fillId="12" borderId="3" xfId="0" applyFont="1" applyFill="1" applyBorder="1" applyAlignment="1">
      <alignment horizontal="center" vertical="center" wrapText="1"/>
    </xf>
    <xf numFmtId="0" fontId="4" fillId="12" borderId="3" xfId="0" applyFont="1" applyFill="1" applyBorder="1" applyAlignment="1" applyProtection="1">
      <alignment horizontal="center" vertical="center" wrapText="1"/>
      <protection locked="0"/>
    </xf>
    <xf numFmtId="14" fontId="4" fillId="12" borderId="3" xfId="0" applyNumberFormat="1" applyFont="1" applyFill="1" applyBorder="1" applyAlignment="1">
      <alignment horizontal="center" vertical="center" wrapText="1"/>
    </xf>
    <xf numFmtId="0" fontId="12" fillId="12" borderId="3" xfId="0" applyFont="1" applyFill="1" applyBorder="1" applyAlignment="1">
      <alignment horizontal="center" vertical="center" wrapText="1"/>
    </xf>
    <xf numFmtId="0" fontId="4" fillId="12" borderId="4" xfId="0" applyFont="1" applyFill="1" applyBorder="1" applyAlignment="1">
      <alignment horizontal="center" vertical="center" wrapText="1"/>
    </xf>
    <xf numFmtId="1" fontId="4" fillId="1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12" borderId="8" xfId="0" applyFont="1" applyFill="1" applyBorder="1" applyAlignment="1">
      <alignment horizontal="center" vertical="center" wrapText="1"/>
    </xf>
    <xf numFmtId="0" fontId="4" fillId="12" borderId="8" xfId="0" applyFont="1" applyFill="1" applyBorder="1" applyAlignment="1" applyProtection="1">
      <alignment horizontal="center" vertical="center" wrapText="1"/>
      <protection locked="0"/>
    </xf>
    <xf numFmtId="14" fontId="4" fillId="12" borderId="8" xfId="0" applyNumberFormat="1" applyFont="1" applyFill="1" applyBorder="1" applyAlignment="1">
      <alignment horizontal="center" vertical="center" wrapText="1"/>
    </xf>
    <xf numFmtId="0" fontId="4" fillId="12" borderId="5" xfId="0" applyFont="1" applyFill="1" applyBorder="1" applyAlignment="1">
      <alignment horizontal="center" vertical="center" wrapText="1"/>
    </xf>
    <xf numFmtId="1" fontId="4" fillId="12" borderId="3" xfId="0" applyNumberFormat="1" applyFont="1" applyFill="1" applyBorder="1" applyAlignment="1">
      <alignment horizontal="center" vertical="center" wrapText="1"/>
    </xf>
    <xf numFmtId="0" fontId="4" fillId="12" borderId="9" xfId="0" applyFont="1" applyFill="1" applyBorder="1" applyAlignment="1">
      <alignment horizontal="center" vertical="center" wrapText="1"/>
    </xf>
    <xf numFmtId="1" fontId="4" fillId="12" borderId="5" xfId="0" applyNumberFormat="1" applyFont="1" applyFill="1" applyBorder="1" applyAlignment="1" applyProtection="1">
      <alignment horizontal="center" vertical="center" wrapText="1"/>
      <protection locked="0"/>
    </xf>
    <xf numFmtId="0" fontId="12" fillId="12" borderId="9" xfId="0" applyFont="1" applyFill="1" applyBorder="1" applyAlignment="1">
      <alignment horizontal="center" vertical="center" wrapText="1"/>
    </xf>
    <xf numFmtId="0" fontId="15" fillId="12" borderId="3" xfId="0" applyFont="1" applyFill="1" applyBorder="1" applyAlignment="1">
      <alignment horizontal="center" vertical="center" wrapText="1"/>
    </xf>
    <xf numFmtId="0" fontId="12" fillId="12" borderId="8" xfId="0" applyFont="1" applyFill="1" applyBorder="1" applyAlignment="1">
      <alignment horizontal="center" vertical="center" wrapText="1"/>
    </xf>
    <xf numFmtId="49" fontId="4" fillId="12" borderId="3" xfId="0" applyNumberFormat="1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center" vertical="center" wrapText="1"/>
    </xf>
    <xf numFmtId="1" fontId="4" fillId="12" borderId="8" xfId="0" applyNumberFormat="1" applyFont="1" applyFill="1" applyBorder="1" applyAlignment="1">
      <alignment horizontal="center" vertical="center" wrapText="1"/>
    </xf>
    <xf numFmtId="1" fontId="4" fillId="12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12" borderId="15" xfId="0" applyFont="1" applyFill="1" applyBorder="1" applyAlignment="1">
      <alignment horizontal="center" vertical="center" wrapText="1"/>
    </xf>
    <xf numFmtId="0" fontId="4" fillId="12" borderId="19" xfId="0" applyFont="1" applyFill="1" applyBorder="1" applyAlignment="1">
      <alignment horizontal="center" vertical="center" wrapText="1"/>
    </xf>
    <xf numFmtId="0" fontId="4" fillId="12" borderId="20" xfId="0" applyFont="1" applyFill="1" applyBorder="1" applyAlignment="1" applyProtection="1">
      <alignment horizontal="center" vertical="center" wrapText="1"/>
      <protection locked="0"/>
    </xf>
    <xf numFmtId="14" fontId="4" fillId="12" borderId="20" xfId="0" applyNumberFormat="1" applyFont="1" applyFill="1" applyBorder="1" applyAlignment="1">
      <alignment horizontal="center" vertical="center" wrapText="1"/>
    </xf>
    <xf numFmtId="0" fontId="4" fillId="12" borderId="20" xfId="0" applyFont="1" applyFill="1" applyBorder="1" applyAlignment="1">
      <alignment horizontal="center" vertical="center" wrapText="1"/>
    </xf>
    <xf numFmtId="0" fontId="12" fillId="12" borderId="15" xfId="0" applyFont="1" applyFill="1" applyBorder="1" applyAlignment="1">
      <alignment horizontal="center" vertical="center" wrapText="1"/>
    </xf>
    <xf numFmtId="0" fontId="12" fillId="12" borderId="3" xfId="0" applyFont="1" applyFill="1" applyBorder="1" applyAlignment="1">
      <alignment horizontal="center" vertical="top" wrapText="1"/>
    </xf>
    <xf numFmtId="0" fontId="3" fillId="13" borderId="13" xfId="0" applyFont="1" applyFill="1" applyBorder="1" applyAlignment="1">
      <alignment horizontal="center" vertical="center" wrapText="1"/>
    </xf>
    <xf numFmtId="0" fontId="4" fillId="13" borderId="3" xfId="0" applyFont="1" applyFill="1" applyBorder="1" applyAlignment="1">
      <alignment horizontal="center" vertical="center" wrapText="1"/>
    </xf>
    <xf numFmtId="0" fontId="14" fillId="13" borderId="3" xfId="0" applyFont="1" applyFill="1" applyBorder="1" applyAlignment="1">
      <alignment horizontal="center" vertical="center" wrapText="1"/>
    </xf>
    <xf numFmtId="0" fontId="4" fillId="13" borderId="3" xfId="0" applyFont="1" applyFill="1" applyBorder="1" applyAlignment="1" applyProtection="1">
      <alignment horizontal="center" vertical="center" wrapText="1"/>
      <protection locked="0"/>
    </xf>
    <xf numFmtId="14" fontId="14" fillId="13" borderId="3" xfId="0" applyNumberFormat="1" applyFont="1" applyFill="1" applyBorder="1" applyAlignment="1">
      <alignment horizontal="center" vertical="center" wrapText="1"/>
    </xf>
    <xf numFmtId="14" fontId="4" fillId="13" borderId="3" xfId="6" applyNumberFormat="1" applyFont="1" applyFill="1" applyBorder="1" applyAlignment="1">
      <alignment horizontal="center" vertical="center" wrapText="1"/>
    </xf>
    <xf numFmtId="0" fontId="4" fillId="13" borderId="23" xfId="0" applyFont="1" applyFill="1" applyBorder="1" applyAlignment="1">
      <alignment horizontal="center" vertical="center" wrapText="1"/>
    </xf>
    <xf numFmtId="0" fontId="4" fillId="13" borderId="24" xfId="0" applyFont="1" applyFill="1" applyBorder="1" applyAlignment="1">
      <alignment horizontal="center" vertical="center" wrapText="1"/>
    </xf>
    <xf numFmtId="14" fontId="4" fillId="13" borderId="24" xfId="0" applyNumberFormat="1" applyFont="1" applyFill="1" applyBorder="1" applyAlignment="1">
      <alignment horizontal="center" vertical="center" wrapText="1"/>
    </xf>
    <xf numFmtId="0" fontId="4" fillId="13" borderId="25" xfId="0" applyFont="1" applyFill="1" applyBorder="1" applyAlignment="1">
      <alignment horizontal="center" vertical="center" wrapText="1"/>
    </xf>
    <xf numFmtId="0" fontId="4" fillId="13" borderId="4" xfId="0" applyFont="1" applyFill="1" applyBorder="1" applyAlignment="1">
      <alignment horizontal="center" vertical="center" wrapText="1"/>
    </xf>
    <xf numFmtId="0" fontId="4" fillId="13" borderId="26" xfId="0" applyFont="1" applyFill="1" applyBorder="1" applyAlignment="1">
      <alignment horizontal="center" vertical="center" wrapText="1"/>
    </xf>
    <xf numFmtId="14" fontId="4" fillId="13" borderId="3" xfId="0" applyNumberFormat="1" applyFont="1" applyFill="1" applyBorder="1" applyAlignment="1">
      <alignment horizontal="center" vertical="center" wrapText="1"/>
    </xf>
    <xf numFmtId="1" fontId="4" fillId="13" borderId="3" xfId="0" applyNumberFormat="1" applyFont="1" applyFill="1" applyBorder="1" applyAlignment="1" applyProtection="1">
      <alignment horizontal="center" vertical="center" wrapText="1"/>
      <protection locked="0"/>
    </xf>
    <xf numFmtId="0" fontId="14" fillId="13" borderId="10" xfId="0" applyFont="1" applyFill="1" applyBorder="1" applyAlignment="1">
      <alignment horizontal="center" vertical="center" wrapText="1"/>
    </xf>
    <xf numFmtId="14" fontId="14" fillId="13" borderId="8" xfId="0" applyNumberFormat="1" applyFont="1" applyFill="1" applyBorder="1" applyAlignment="1">
      <alignment horizontal="center" vertical="center" wrapText="1"/>
    </xf>
    <xf numFmtId="0" fontId="14" fillId="13" borderId="8" xfId="0" applyFont="1" applyFill="1" applyBorder="1" applyAlignment="1">
      <alignment horizontal="center" vertical="center" wrapText="1"/>
    </xf>
    <xf numFmtId="0" fontId="14" fillId="13" borderId="6" xfId="0" applyFont="1" applyFill="1" applyBorder="1" applyAlignment="1">
      <alignment horizontal="center" vertical="center" wrapText="1"/>
    </xf>
    <xf numFmtId="0" fontId="4" fillId="13" borderId="8" xfId="0" applyFont="1" applyFill="1" applyBorder="1" applyAlignment="1">
      <alignment horizontal="center" vertical="center" wrapText="1"/>
    </xf>
    <xf numFmtId="0" fontId="14" fillId="13" borderId="11" xfId="0" applyFont="1" applyFill="1" applyBorder="1" applyAlignment="1">
      <alignment horizontal="center" vertical="center" wrapText="1"/>
    </xf>
    <xf numFmtId="0" fontId="4" fillId="13" borderId="12" xfId="0" applyFont="1" applyFill="1" applyBorder="1" applyAlignment="1">
      <alignment horizontal="center" vertical="center" wrapText="1"/>
    </xf>
    <xf numFmtId="14" fontId="14" fillId="13" borderId="12" xfId="0" applyNumberFormat="1" applyFont="1" applyFill="1" applyBorder="1" applyAlignment="1">
      <alignment horizontal="center" vertical="center" wrapText="1"/>
    </xf>
    <xf numFmtId="0" fontId="14" fillId="13" borderId="12" xfId="0" applyFont="1" applyFill="1" applyBorder="1" applyAlignment="1">
      <alignment horizontal="center" vertical="center" wrapText="1"/>
    </xf>
    <xf numFmtId="0" fontId="14" fillId="13" borderId="1" xfId="0" applyFont="1" applyFill="1" applyBorder="1" applyAlignment="1">
      <alignment horizontal="center" vertical="center" wrapText="1"/>
    </xf>
    <xf numFmtId="14" fontId="14" fillId="13" borderId="20" xfId="0" applyNumberFormat="1" applyFont="1" applyFill="1" applyBorder="1" applyAlignment="1">
      <alignment horizontal="center" vertical="center" wrapText="1"/>
    </xf>
    <xf numFmtId="0" fontId="14" fillId="13" borderId="20" xfId="0" applyFont="1" applyFill="1" applyBorder="1" applyAlignment="1">
      <alignment horizontal="center" vertical="center" wrapText="1"/>
    </xf>
    <xf numFmtId="0" fontId="4" fillId="13" borderId="20" xfId="0" applyFont="1" applyFill="1" applyBorder="1" applyAlignment="1">
      <alignment horizontal="center" vertical="center" wrapText="1"/>
    </xf>
    <xf numFmtId="0" fontId="4" fillId="13" borderId="15" xfId="0" applyFont="1" applyFill="1" applyBorder="1" applyAlignment="1">
      <alignment horizontal="center" vertical="center" wrapText="1"/>
    </xf>
    <xf numFmtId="0" fontId="14" fillId="13" borderId="9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14" fontId="4" fillId="13" borderId="8" xfId="0" applyNumberFormat="1" applyFont="1" applyFill="1" applyBorder="1" applyAlignment="1">
      <alignment horizontal="center" vertical="center" wrapText="1"/>
    </xf>
    <xf numFmtId="0" fontId="4" fillId="13" borderId="8" xfId="0" applyFont="1" applyFill="1" applyBorder="1" applyAlignment="1" applyProtection="1">
      <alignment horizontal="center" vertical="center" wrapText="1"/>
      <protection locked="0"/>
    </xf>
    <xf numFmtId="0" fontId="4" fillId="13" borderId="5" xfId="0" applyFont="1" applyFill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 wrapText="1"/>
    </xf>
    <xf numFmtId="0" fontId="4" fillId="13" borderId="19" xfId="6" applyFont="1" applyFill="1" applyBorder="1" applyAlignment="1">
      <alignment horizontal="center" vertical="center" wrapText="1"/>
    </xf>
    <xf numFmtId="166" fontId="4" fillId="13" borderId="20" xfId="6" applyNumberFormat="1" applyFont="1" applyFill="1" applyBorder="1" applyAlignment="1">
      <alignment horizontal="center" vertical="center" wrapText="1"/>
    </xf>
    <xf numFmtId="0" fontId="4" fillId="13" borderId="20" xfId="6" applyFont="1" applyFill="1" applyBorder="1" applyAlignment="1">
      <alignment horizontal="center" vertical="center" wrapText="1"/>
    </xf>
    <xf numFmtId="0" fontId="14" fillId="13" borderId="15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0" fillId="14" borderId="0" xfId="0" applyFill="1"/>
    <xf numFmtId="164" fontId="10" fillId="0" borderId="7" xfId="0" applyNumberFormat="1" applyFont="1" applyBorder="1" applyAlignment="1">
      <alignment horizontal="center" vertical="center" wrapText="1"/>
    </xf>
    <xf numFmtId="2" fontId="4" fillId="4" borderId="7" xfId="0" applyNumberFormat="1" applyFont="1" applyFill="1" applyBorder="1" applyAlignment="1">
      <alignment horizontal="center" vertical="center" wrapText="1"/>
    </xf>
    <xf numFmtId="164" fontId="4" fillId="4" borderId="7" xfId="0" applyNumberFormat="1" applyFont="1" applyFill="1" applyBorder="1" applyAlignment="1">
      <alignment horizontal="center" vertical="center" wrapText="1"/>
    </xf>
    <xf numFmtId="2" fontId="4" fillId="4" borderId="22" xfId="0" applyNumberFormat="1" applyFont="1" applyFill="1" applyBorder="1" applyAlignment="1">
      <alignment horizontal="center" vertical="center" wrapText="1"/>
    </xf>
    <xf numFmtId="2" fontId="4" fillId="11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12" borderId="7" xfId="0" applyFont="1" applyFill="1" applyBorder="1" applyAlignment="1">
      <alignment horizontal="center" vertical="center" wrapText="1"/>
    </xf>
    <xf numFmtId="164" fontId="4" fillId="12" borderId="7" xfId="0" applyNumberFormat="1" applyFont="1" applyFill="1" applyBorder="1" applyAlignment="1">
      <alignment horizontal="center" vertical="center" wrapText="1"/>
    </xf>
    <xf numFmtId="2" fontId="4" fillId="12" borderId="7" xfId="0" applyNumberFormat="1" applyFont="1" applyFill="1" applyBorder="1" applyAlignment="1">
      <alignment horizontal="center" vertical="center" wrapText="1"/>
    </xf>
    <xf numFmtId="0" fontId="4" fillId="12" borderId="22" xfId="0" applyFont="1" applyFill="1" applyBorder="1" applyAlignment="1">
      <alignment horizontal="center" vertical="center" wrapText="1"/>
    </xf>
    <xf numFmtId="0" fontId="4" fillId="13" borderId="7" xfId="0" applyFont="1" applyFill="1" applyBorder="1" applyAlignment="1">
      <alignment horizontal="center" vertical="center" wrapText="1"/>
    </xf>
    <xf numFmtId="0" fontId="4" fillId="13" borderId="13" xfId="0" applyFont="1" applyFill="1" applyBorder="1" applyAlignment="1">
      <alignment horizontal="center" vertical="center" wrapText="1"/>
    </xf>
    <xf numFmtId="2" fontId="4" fillId="13" borderId="7" xfId="0" applyNumberFormat="1" applyFont="1" applyFill="1" applyBorder="1" applyAlignment="1">
      <alignment horizontal="center" vertical="center" wrapText="1"/>
    </xf>
    <xf numFmtId="0" fontId="4" fillId="13" borderId="22" xfId="0" applyFont="1" applyFill="1" applyBorder="1" applyAlignment="1">
      <alignment horizontal="center" vertical="center" wrapText="1"/>
    </xf>
    <xf numFmtId="0" fontId="4" fillId="13" borderId="27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13" borderId="16" xfId="0" applyFont="1" applyFill="1" applyBorder="1" applyAlignment="1">
      <alignment horizontal="center" vertical="center" wrapText="1"/>
    </xf>
    <xf numFmtId="0" fontId="16" fillId="13" borderId="17" xfId="0" applyFont="1" applyFill="1" applyBorder="1" applyAlignment="1">
      <alignment horizontal="center" vertical="center" wrapText="1"/>
    </xf>
    <xf numFmtId="0" fontId="16" fillId="13" borderId="21" xfId="0" applyFont="1" applyFill="1" applyBorder="1" applyAlignment="1">
      <alignment horizontal="center" vertical="center" wrapText="1"/>
    </xf>
    <xf numFmtId="0" fontId="3" fillId="12" borderId="13" xfId="0" applyFont="1" applyFill="1" applyBorder="1" applyAlignment="1">
      <alignment horizontal="left" vertical="center" wrapText="1"/>
    </xf>
    <xf numFmtId="0" fontId="3" fillId="12" borderId="14" xfId="0" applyFont="1" applyFill="1" applyBorder="1" applyAlignment="1">
      <alignment horizontal="left" vertical="center" wrapText="1"/>
    </xf>
    <xf numFmtId="0" fontId="12" fillId="12" borderId="14" xfId="0" applyFont="1" applyFill="1" applyBorder="1" applyAlignment="1">
      <alignment horizontal="left"/>
    </xf>
    <xf numFmtId="0" fontId="3" fillId="13" borderId="14" xfId="0" applyFont="1" applyFill="1" applyBorder="1" applyAlignment="1">
      <alignment horizontal="left" vertical="center" wrapText="1"/>
    </xf>
    <xf numFmtId="0" fontId="16" fillId="13" borderId="14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3" fillId="11" borderId="7" xfId="0" applyFont="1" applyFill="1" applyBorder="1" applyAlignment="1">
      <alignment horizontal="left" vertical="center" wrapText="1"/>
    </xf>
    <xf numFmtId="0" fontId="3" fillId="11" borderId="5" xfId="0" applyFont="1" applyFill="1" applyBorder="1" applyAlignment="1">
      <alignment horizontal="left" vertical="center" wrapText="1"/>
    </xf>
    <xf numFmtId="0" fontId="0" fillId="11" borderId="5" xfId="0" applyFill="1" applyBorder="1" applyAlignment="1">
      <alignment horizontal="left" vertical="center" wrapText="1"/>
    </xf>
  </cellXfs>
  <cellStyles count="7">
    <cellStyle name="Обычный" xfId="0" builtinId="0"/>
    <cellStyle name="Обычный 2" xfId="3" xr:uid="{00000000-0005-0000-0000-000001000000}"/>
    <cellStyle name="Обычный 2 2" xfId="6" xr:uid="{E6304774-DEDF-4798-AEDF-5DB6D58FAF05}"/>
    <cellStyle name="Обычный 3" xfId="2" xr:uid="{00000000-0005-0000-0000-000002000000}"/>
    <cellStyle name="Обычный 3 3" xfId="1" xr:uid="{00000000-0005-0000-0000-000003000000}"/>
    <cellStyle name="Обычный 3 3 2 2" xfId="5" xr:uid="{0E28A69C-7844-46B9-B9AE-1DAFAA4F98D2}"/>
    <cellStyle name="Финансовый 2" xfId="4" xr:uid="{00000000-0005-0000-0000-000004000000}"/>
  </cellStyles>
  <dxfs count="0"/>
  <tableStyles count="0" defaultTableStyle="TableStyleMedium9" defaultPivotStyle="PivotStyleLight16"/>
  <colors>
    <mruColors>
      <color rgb="FF00FF00"/>
      <color rgb="FFFFCCFF"/>
      <color rgb="FF99FFCC"/>
      <color rgb="FFFFFF99"/>
      <color rgb="FFFF7C80"/>
      <color rgb="FF00FFFF"/>
      <color rgb="FFFF99FF"/>
      <color rgb="FFFF5050"/>
      <color rgb="FF9999FF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77</xdr:row>
      <xdr:rowOff>0</xdr:rowOff>
    </xdr:from>
    <xdr:ext cx="0" cy="17145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043557" y="23488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 fLocksWithSheet="0"/>
  </xdr:oneCellAnchor>
  <xdr:oneCellAnchor>
    <xdr:from>
      <xdr:col>8</xdr:col>
      <xdr:colOff>0</xdr:colOff>
      <xdr:row>77</xdr:row>
      <xdr:rowOff>0</xdr:rowOff>
    </xdr:from>
    <xdr:ext cx="0" cy="17145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043557" y="23488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 fLocksWithSheet="0"/>
  </xdr:oneCellAnchor>
  <xdr:oneCellAnchor>
    <xdr:from>
      <xdr:col>8</xdr:col>
      <xdr:colOff>0</xdr:colOff>
      <xdr:row>85</xdr:row>
      <xdr:rowOff>0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7244332" y="1783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7244332" y="1783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17244332" y="1783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/>
      </xdr:nvSpPr>
      <xdr:spPr>
        <a:xfrm>
          <a:off x="17244332" y="1783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604157</xdr:colOff>
      <xdr:row>67</xdr:row>
      <xdr:rowOff>0</xdr:rowOff>
    </xdr:from>
    <xdr:ext cx="4082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B4623F27-E095-4CB8-A9BF-AA41A75A3D8D}"/>
            </a:ext>
          </a:extLst>
        </xdr:cNvPr>
        <xdr:cNvSpPr txBox="1"/>
      </xdr:nvSpPr>
      <xdr:spPr>
        <a:xfrm>
          <a:off x="10609217" y="14104620"/>
          <a:ext cx="4082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604157</xdr:colOff>
      <xdr:row>57</xdr:row>
      <xdr:rowOff>0</xdr:rowOff>
    </xdr:from>
    <xdr:ext cx="4082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8C3295D5-5204-4DBB-A64E-06DB73A768DE}"/>
            </a:ext>
          </a:extLst>
        </xdr:cNvPr>
        <xdr:cNvSpPr txBox="1"/>
      </xdr:nvSpPr>
      <xdr:spPr>
        <a:xfrm>
          <a:off x="7315472" y="26889075"/>
          <a:ext cx="4082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604157</xdr:colOff>
      <xdr:row>65</xdr:row>
      <xdr:rowOff>0</xdr:rowOff>
    </xdr:from>
    <xdr:ext cx="4082" cy="17222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7BCAA9DB-DED1-470D-805C-99D761DE40A5}"/>
            </a:ext>
          </a:extLst>
        </xdr:cNvPr>
        <xdr:cNvSpPr txBox="1"/>
      </xdr:nvSpPr>
      <xdr:spPr>
        <a:xfrm>
          <a:off x="6697776" y="27979688"/>
          <a:ext cx="4082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604157</xdr:colOff>
      <xdr:row>56</xdr:row>
      <xdr:rowOff>0</xdr:rowOff>
    </xdr:from>
    <xdr:ext cx="4082" cy="1722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CA40C1B1-5913-4743-836D-89F57F77FB94}"/>
            </a:ext>
          </a:extLst>
        </xdr:cNvPr>
        <xdr:cNvSpPr txBox="1"/>
      </xdr:nvSpPr>
      <xdr:spPr>
        <a:xfrm>
          <a:off x="6697776" y="33301781"/>
          <a:ext cx="4082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604157</xdr:colOff>
      <xdr:row>61</xdr:row>
      <xdr:rowOff>0</xdr:rowOff>
    </xdr:from>
    <xdr:ext cx="4082" cy="17222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4D7B17D2-3DAC-4885-87BB-966B69F5B0B5}"/>
            </a:ext>
          </a:extLst>
        </xdr:cNvPr>
        <xdr:cNvSpPr txBox="1"/>
      </xdr:nvSpPr>
      <xdr:spPr>
        <a:xfrm>
          <a:off x="7761242" y="31194375"/>
          <a:ext cx="4082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3"/>
  <sheetViews>
    <sheetView tabSelected="1" view="pageBreakPreview" zoomScale="80" zoomScaleNormal="80" zoomScaleSheetLayoutView="80" workbookViewId="0">
      <selection activeCell="J72" sqref="J72:L72"/>
    </sheetView>
  </sheetViews>
  <sheetFormatPr defaultColWidth="14.44140625" defaultRowHeight="15" customHeight="1"/>
  <cols>
    <col min="1" max="1" width="4.44140625" style="12" customWidth="1"/>
    <col min="2" max="2" width="50.109375" style="12" customWidth="1"/>
    <col min="3" max="3" width="20.33203125" style="12" customWidth="1"/>
    <col min="4" max="4" width="11.33203125" style="12" customWidth="1"/>
    <col min="5" max="5" width="11.77734375" style="12" customWidth="1"/>
    <col min="6" max="6" width="6.33203125" style="12" customWidth="1"/>
    <col min="7" max="7" width="43.88671875" style="12" customWidth="1"/>
    <col min="8" max="8" width="6.21875" style="12" customWidth="1"/>
    <col min="9" max="9" width="17.44140625" style="19" customWidth="1"/>
  </cols>
  <sheetData>
    <row r="1" spans="1:9" ht="25.95" customHeight="1">
      <c r="A1" s="13"/>
      <c r="B1" s="138" t="s">
        <v>56</v>
      </c>
      <c r="C1" s="139"/>
      <c r="D1" s="139"/>
      <c r="E1" s="139"/>
      <c r="F1" s="139"/>
      <c r="G1" s="139"/>
      <c r="H1" s="139"/>
      <c r="I1" s="139"/>
    </row>
    <row r="2" spans="1:9" ht="41.4" customHeight="1">
      <c r="A2" s="3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3" t="s">
        <v>5</v>
      </c>
      <c r="G2" s="3" t="s">
        <v>6</v>
      </c>
      <c r="H2" s="3" t="s">
        <v>7</v>
      </c>
      <c r="I2" s="123" t="s">
        <v>27</v>
      </c>
    </row>
    <row r="3" spans="1:9" s="11" customFormat="1" ht="18.600000000000001" customHeight="1">
      <c r="A3" s="149" t="s">
        <v>53</v>
      </c>
      <c r="B3" s="150"/>
      <c r="C3" s="151"/>
      <c r="D3" s="151"/>
      <c r="E3" s="151"/>
      <c r="F3" s="151"/>
      <c r="G3" s="151"/>
      <c r="H3" s="151"/>
      <c r="I3" s="151"/>
    </row>
    <row r="4" spans="1:9" s="122" customFormat="1" ht="48.6" customHeight="1">
      <c r="A4" s="33">
        <v>1</v>
      </c>
      <c r="B4" s="33" t="s">
        <v>154</v>
      </c>
      <c r="C4" s="33" t="s">
        <v>31</v>
      </c>
      <c r="D4" s="34">
        <v>45319</v>
      </c>
      <c r="E4" s="34">
        <v>45319</v>
      </c>
      <c r="F4" s="33">
        <v>1</v>
      </c>
      <c r="G4" s="33" t="s">
        <v>51</v>
      </c>
      <c r="H4" s="33">
        <v>12</v>
      </c>
      <c r="I4" s="124" t="s">
        <v>54</v>
      </c>
    </row>
    <row r="5" spans="1:9" s="122" customFormat="1" ht="43.2" customHeight="1">
      <c r="A5" s="33">
        <v>2</v>
      </c>
      <c r="B5" s="33" t="s">
        <v>155</v>
      </c>
      <c r="C5" s="33" t="s">
        <v>10</v>
      </c>
      <c r="D5" s="34">
        <v>45321</v>
      </c>
      <c r="E5" s="34">
        <v>45321</v>
      </c>
      <c r="F5" s="35">
        <v>1</v>
      </c>
      <c r="G5" s="31" t="s">
        <v>126</v>
      </c>
      <c r="H5" s="33">
        <v>12</v>
      </c>
      <c r="I5" s="124" t="s">
        <v>52</v>
      </c>
    </row>
    <row r="6" spans="1:9" s="8" customFormat="1" ht="47.4" customHeight="1">
      <c r="A6" s="33">
        <v>3</v>
      </c>
      <c r="B6" s="33" t="s">
        <v>158</v>
      </c>
      <c r="C6" s="36" t="s">
        <v>38</v>
      </c>
      <c r="D6" s="34">
        <v>45392</v>
      </c>
      <c r="E6" s="34">
        <v>45392</v>
      </c>
      <c r="F6" s="33">
        <v>1</v>
      </c>
      <c r="G6" s="33" t="s">
        <v>46</v>
      </c>
      <c r="H6" s="33">
        <v>35</v>
      </c>
      <c r="I6" s="125" t="s">
        <v>43</v>
      </c>
    </row>
    <row r="7" spans="1:9" s="2" customFormat="1" ht="48.6" customHeight="1">
      <c r="A7" s="33">
        <v>4</v>
      </c>
      <c r="B7" s="33" t="s">
        <v>159</v>
      </c>
      <c r="C7" s="37" t="s">
        <v>57</v>
      </c>
      <c r="D7" s="34">
        <v>45407</v>
      </c>
      <c r="E7" s="34">
        <v>45407</v>
      </c>
      <c r="F7" s="38">
        <v>1</v>
      </c>
      <c r="G7" s="31" t="s">
        <v>126</v>
      </c>
      <c r="H7" s="33">
        <v>10</v>
      </c>
      <c r="I7" s="125" t="s">
        <v>11</v>
      </c>
    </row>
    <row r="8" spans="1:9" s="2" customFormat="1" ht="48.75" customHeight="1">
      <c r="A8" s="33">
        <v>5</v>
      </c>
      <c r="B8" s="33" t="s">
        <v>122</v>
      </c>
      <c r="C8" s="37" t="s">
        <v>57</v>
      </c>
      <c r="D8" s="34">
        <v>45438</v>
      </c>
      <c r="E8" s="34">
        <v>45438</v>
      </c>
      <c r="F8" s="38">
        <v>1</v>
      </c>
      <c r="G8" s="33" t="s">
        <v>51</v>
      </c>
      <c r="H8" s="33">
        <v>12</v>
      </c>
      <c r="I8" s="125" t="s">
        <v>123</v>
      </c>
    </row>
    <row r="9" spans="1:9" s="2" customFormat="1" ht="34.950000000000003" customHeight="1">
      <c r="A9" s="33">
        <v>6</v>
      </c>
      <c r="B9" s="33" t="s">
        <v>156</v>
      </c>
      <c r="C9" s="33" t="s">
        <v>9</v>
      </c>
      <c r="D9" s="34">
        <v>45538</v>
      </c>
      <c r="E9" s="34">
        <v>45538</v>
      </c>
      <c r="F9" s="35">
        <v>1</v>
      </c>
      <c r="G9" s="31" t="s">
        <v>47</v>
      </c>
      <c r="H9" s="33">
        <v>4</v>
      </c>
      <c r="I9" s="124" t="s">
        <v>52</v>
      </c>
    </row>
    <row r="10" spans="1:9" s="2" customFormat="1" ht="48" customHeight="1">
      <c r="A10" s="33">
        <v>7</v>
      </c>
      <c r="B10" s="33" t="s">
        <v>153</v>
      </c>
      <c r="C10" s="36" t="s">
        <v>38</v>
      </c>
      <c r="D10" s="34">
        <v>45612</v>
      </c>
      <c r="E10" s="34">
        <v>45612</v>
      </c>
      <c r="F10" s="33">
        <v>1</v>
      </c>
      <c r="G10" s="33" t="s">
        <v>48</v>
      </c>
      <c r="H10" s="33">
        <v>30</v>
      </c>
      <c r="I10" s="124" t="s">
        <v>13</v>
      </c>
    </row>
    <row r="11" spans="1:9" s="10" customFormat="1" ht="47.4" customHeight="1">
      <c r="A11" s="33">
        <v>8</v>
      </c>
      <c r="B11" s="33" t="s">
        <v>157</v>
      </c>
      <c r="C11" s="33" t="s">
        <v>17</v>
      </c>
      <c r="D11" s="34">
        <v>45616</v>
      </c>
      <c r="E11" s="34">
        <v>45616</v>
      </c>
      <c r="F11" s="33">
        <v>1</v>
      </c>
      <c r="G11" s="33" t="s">
        <v>49</v>
      </c>
      <c r="H11" s="33">
        <v>40</v>
      </c>
      <c r="I11" s="124" t="s">
        <v>42</v>
      </c>
    </row>
    <row r="12" spans="1:9" s="10" customFormat="1" ht="47.25" customHeight="1">
      <c r="A12" s="33">
        <v>9</v>
      </c>
      <c r="B12" s="39" t="s">
        <v>160</v>
      </c>
      <c r="C12" s="36" t="s">
        <v>38</v>
      </c>
      <c r="D12" s="40">
        <v>45631</v>
      </c>
      <c r="E12" s="40">
        <v>45631</v>
      </c>
      <c r="F12" s="41">
        <v>1</v>
      </c>
      <c r="G12" s="41" t="s">
        <v>50</v>
      </c>
      <c r="H12" s="41">
        <v>30</v>
      </c>
      <c r="I12" s="126" t="s">
        <v>13</v>
      </c>
    </row>
    <row r="13" spans="1:9" s="10" customFormat="1" ht="20.399999999999999" customHeight="1">
      <c r="A13" s="152" t="s">
        <v>117</v>
      </c>
      <c r="B13" s="153"/>
      <c r="C13" s="153"/>
      <c r="D13" s="154"/>
      <c r="E13" s="154"/>
      <c r="F13" s="154"/>
      <c r="G13" s="154"/>
      <c r="H13" s="154"/>
      <c r="I13" s="154"/>
    </row>
    <row r="14" spans="1:9" s="10" customFormat="1" ht="34.200000000000003" customHeight="1">
      <c r="A14" s="43">
        <v>1</v>
      </c>
      <c r="B14" s="43" t="s">
        <v>137</v>
      </c>
      <c r="C14" s="43" t="s">
        <v>10</v>
      </c>
      <c r="D14" s="44">
        <v>45383</v>
      </c>
      <c r="E14" s="44">
        <v>45396</v>
      </c>
      <c r="F14" s="43">
        <v>13</v>
      </c>
      <c r="G14" s="45" t="s">
        <v>138</v>
      </c>
      <c r="H14" s="43">
        <v>1</v>
      </c>
      <c r="I14" s="45" t="s">
        <v>90</v>
      </c>
    </row>
    <row r="15" spans="1:9" ht="32.4" customHeight="1">
      <c r="A15" s="43">
        <v>2</v>
      </c>
      <c r="B15" s="43" t="s">
        <v>161</v>
      </c>
      <c r="C15" s="46" t="s">
        <v>57</v>
      </c>
      <c r="D15" s="47">
        <v>45392</v>
      </c>
      <c r="E15" s="47">
        <v>45397</v>
      </c>
      <c r="F15" s="48">
        <v>5</v>
      </c>
      <c r="G15" s="48" t="s">
        <v>44</v>
      </c>
      <c r="H15" s="43">
        <v>5</v>
      </c>
      <c r="I15" s="45" t="s">
        <v>11</v>
      </c>
    </row>
    <row r="16" spans="1:9" s="10" customFormat="1" ht="34.200000000000003" customHeight="1">
      <c r="A16" s="43">
        <v>3</v>
      </c>
      <c r="B16" s="48" t="s">
        <v>124</v>
      </c>
      <c r="C16" s="46" t="s">
        <v>57</v>
      </c>
      <c r="D16" s="47">
        <v>45460</v>
      </c>
      <c r="E16" s="47">
        <v>45466</v>
      </c>
      <c r="F16" s="48">
        <v>6</v>
      </c>
      <c r="G16" s="45" t="s">
        <v>44</v>
      </c>
      <c r="H16" s="43">
        <v>3</v>
      </c>
      <c r="I16" s="45" t="s">
        <v>41</v>
      </c>
    </row>
    <row r="17" spans="1:9" s="10" customFormat="1" ht="31.2" customHeight="1">
      <c r="A17" s="43">
        <v>4</v>
      </c>
      <c r="B17" s="49" t="s">
        <v>130</v>
      </c>
      <c r="C17" s="46" t="s">
        <v>57</v>
      </c>
      <c r="D17" s="50">
        <v>45565</v>
      </c>
      <c r="E17" s="50">
        <v>45572</v>
      </c>
      <c r="F17" s="51">
        <v>7</v>
      </c>
      <c r="G17" s="52" t="s">
        <v>132</v>
      </c>
      <c r="H17" s="43">
        <v>7</v>
      </c>
      <c r="I17" s="127" t="s">
        <v>40</v>
      </c>
    </row>
    <row r="18" spans="1:9" s="10" customFormat="1" ht="28.2" customHeight="1">
      <c r="A18" s="144" t="s">
        <v>142</v>
      </c>
      <c r="B18" s="145"/>
      <c r="C18" s="146"/>
      <c r="D18" s="146"/>
      <c r="E18" s="146"/>
      <c r="F18" s="146"/>
      <c r="G18" s="146"/>
      <c r="H18" s="146"/>
      <c r="I18" s="146"/>
    </row>
    <row r="19" spans="1:9" s="10" customFormat="1" ht="21.6" customHeight="1">
      <c r="A19" s="53"/>
      <c r="B19" s="54" t="s">
        <v>103</v>
      </c>
      <c r="C19" s="55"/>
      <c r="D19" s="55"/>
      <c r="E19" s="55"/>
      <c r="F19" s="55"/>
      <c r="G19" s="55"/>
      <c r="H19" s="55"/>
      <c r="I19" s="55"/>
    </row>
    <row r="20" spans="1:9" s="10" customFormat="1" ht="43.2" customHeight="1">
      <c r="A20" s="56">
        <v>1</v>
      </c>
      <c r="B20" s="56" t="s">
        <v>18</v>
      </c>
      <c r="C20" s="57" t="s">
        <v>12</v>
      </c>
      <c r="D20" s="58">
        <v>45323</v>
      </c>
      <c r="E20" s="58">
        <v>45323</v>
      </c>
      <c r="F20" s="56">
        <v>1</v>
      </c>
      <c r="G20" s="59" t="s">
        <v>71</v>
      </c>
      <c r="H20" s="56">
        <v>10</v>
      </c>
      <c r="I20" s="128" t="s">
        <v>37</v>
      </c>
    </row>
    <row r="21" spans="1:9" s="10" customFormat="1" ht="46.95" customHeight="1">
      <c r="A21" s="56">
        <v>2</v>
      </c>
      <c r="B21" s="60" t="s">
        <v>129</v>
      </c>
      <c r="C21" s="57" t="s">
        <v>92</v>
      </c>
      <c r="D21" s="58">
        <v>45324</v>
      </c>
      <c r="E21" s="58">
        <v>45324</v>
      </c>
      <c r="F21" s="61">
        <v>1</v>
      </c>
      <c r="G21" s="56" t="s">
        <v>70</v>
      </c>
      <c r="H21" s="56">
        <v>6</v>
      </c>
      <c r="I21" s="128" t="s">
        <v>39</v>
      </c>
    </row>
    <row r="22" spans="1:9" s="10" customFormat="1" ht="47.4" customHeight="1">
      <c r="A22" s="56">
        <v>3</v>
      </c>
      <c r="B22" s="62" t="s">
        <v>101</v>
      </c>
      <c r="C22" s="63" t="s">
        <v>57</v>
      </c>
      <c r="D22" s="64">
        <v>45329</v>
      </c>
      <c r="E22" s="64">
        <v>45329</v>
      </c>
      <c r="F22" s="65">
        <v>1</v>
      </c>
      <c r="G22" s="59" t="s">
        <v>126</v>
      </c>
      <c r="H22" s="56">
        <v>6</v>
      </c>
      <c r="I22" s="128" t="s">
        <v>11</v>
      </c>
    </row>
    <row r="23" spans="1:9" s="10" customFormat="1" ht="45.6" customHeight="1">
      <c r="A23" s="56">
        <v>4</v>
      </c>
      <c r="B23" s="56" t="s">
        <v>34</v>
      </c>
      <c r="C23" s="57" t="s">
        <v>57</v>
      </c>
      <c r="D23" s="58">
        <v>45332</v>
      </c>
      <c r="E23" s="58">
        <v>45332</v>
      </c>
      <c r="F23" s="66">
        <v>1</v>
      </c>
      <c r="G23" s="56" t="s">
        <v>45</v>
      </c>
      <c r="H23" s="56">
        <v>2</v>
      </c>
      <c r="I23" s="128" t="s">
        <v>41</v>
      </c>
    </row>
    <row r="24" spans="1:9" s="10" customFormat="1" ht="48.6" customHeight="1">
      <c r="A24" s="56">
        <v>5</v>
      </c>
      <c r="B24" s="62" t="s">
        <v>99</v>
      </c>
      <c r="C24" s="63" t="s">
        <v>96</v>
      </c>
      <c r="D24" s="64">
        <v>45327</v>
      </c>
      <c r="E24" s="64">
        <v>45327</v>
      </c>
      <c r="F24" s="65">
        <v>1</v>
      </c>
      <c r="G24" s="67" t="s">
        <v>100</v>
      </c>
      <c r="H24" s="56">
        <v>5</v>
      </c>
      <c r="I24" s="128" t="s">
        <v>39</v>
      </c>
    </row>
    <row r="25" spans="1:9" s="10" customFormat="1" ht="46.2" customHeight="1">
      <c r="A25" s="56">
        <v>6</v>
      </c>
      <c r="B25" s="62" t="s">
        <v>108</v>
      </c>
      <c r="C25" s="63" t="s">
        <v>109</v>
      </c>
      <c r="D25" s="64">
        <v>45367</v>
      </c>
      <c r="E25" s="64">
        <v>45367</v>
      </c>
      <c r="F25" s="65">
        <v>1</v>
      </c>
      <c r="G25" s="56" t="s">
        <v>85</v>
      </c>
      <c r="H25" s="56">
        <v>6</v>
      </c>
      <c r="I25" s="128" t="s">
        <v>98</v>
      </c>
    </row>
    <row r="26" spans="1:9" s="10" customFormat="1" ht="37.950000000000003" customHeight="1">
      <c r="A26" s="56">
        <v>7</v>
      </c>
      <c r="B26" s="62" t="s">
        <v>116</v>
      </c>
      <c r="C26" s="63" t="s">
        <v>96</v>
      </c>
      <c r="D26" s="64">
        <v>45343</v>
      </c>
      <c r="E26" s="64">
        <v>45343</v>
      </c>
      <c r="F26" s="68">
        <v>1</v>
      </c>
      <c r="G26" s="69" t="s">
        <v>97</v>
      </c>
      <c r="H26" s="56">
        <v>8</v>
      </c>
      <c r="I26" s="128" t="s">
        <v>29</v>
      </c>
    </row>
    <row r="27" spans="1:9" s="10" customFormat="1" ht="37.950000000000003" customHeight="1">
      <c r="A27" s="56">
        <v>8</v>
      </c>
      <c r="B27" s="62" t="s">
        <v>115</v>
      </c>
      <c r="C27" s="63" t="s">
        <v>96</v>
      </c>
      <c r="D27" s="64">
        <v>45343</v>
      </c>
      <c r="E27" s="64">
        <v>45343</v>
      </c>
      <c r="F27" s="68">
        <v>1</v>
      </c>
      <c r="G27" s="69" t="s">
        <v>97</v>
      </c>
      <c r="H27" s="56">
        <v>2</v>
      </c>
      <c r="I27" s="128" t="s">
        <v>98</v>
      </c>
    </row>
    <row r="28" spans="1:9" s="10" customFormat="1" ht="46.95" customHeight="1">
      <c r="A28" s="56">
        <v>9</v>
      </c>
      <c r="B28" s="62" t="s">
        <v>21</v>
      </c>
      <c r="C28" s="63" t="s">
        <v>12</v>
      </c>
      <c r="D28" s="64">
        <v>45349</v>
      </c>
      <c r="E28" s="64">
        <v>45349</v>
      </c>
      <c r="F28" s="68">
        <v>1</v>
      </c>
      <c r="G28" s="69" t="s">
        <v>68</v>
      </c>
      <c r="H28" s="56">
        <v>6</v>
      </c>
      <c r="I28" s="128" t="s">
        <v>29</v>
      </c>
    </row>
    <row r="29" spans="1:9" s="10" customFormat="1" ht="46.95" customHeight="1">
      <c r="A29" s="56">
        <v>10</v>
      </c>
      <c r="B29" s="56" t="s">
        <v>128</v>
      </c>
      <c r="C29" s="63" t="s">
        <v>57</v>
      </c>
      <c r="D29" s="64">
        <v>45350</v>
      </c>
      <c r="E29" s="64">
        <v>45350</v>
      </c>
      <c r="F29" s="68">
        <v>1</v>
      </c>
      <c r="G29" s="67" t="s">
        <v>67</v>
      </c>
      <c r="H29" s="56">
        <v>6</v>
      </c>
      <c r="I29" s="129" t="s">
        <v>43</v>
      </c>
    </row>
    <row r="30" spans="1:9" s="10" customFormat="1" ht="37.950000000000003" customHeight="1">
      <c r="A30" s="56">
        <v>11</v>
      </c>
      <c r="B30" s="56" t="s">
        <v>24</v>
      </c>
      <c r="C30" s="57" t="s">
        <v>57</v>
      </c>
      <c r="D30" s="58">
        <v>45355</v>
      </c>
      <c r="E30" s="58">
        <v>45355</v>
      </c>
      <c r="F30" s="56">
        <v>1</v>
      </c>
      <c r="G30" s="70" t="s">
        <v>66</v>
      </c>
      <c r="H30" s="56">
        <v>3</v>
      </c>
      <c r="I30" s="128" t="s">
        <v>39</v>
      </c>
    </row>
    <row r="31" spans="1:9" s="10" customFormat="1" ht="50.4" customHeight="1">
      <c r="A31" s="56">
        <v>12</v>
      </c>
      <c r="B31" s="56" t="s">
        <v>28</v>
      </c>
      <c r="C31" s="57" t="s">
        <v>57</v>
      </c>
      <c r="D31" s="58">
        <v>45364</v>
      </c>
      <c r="E31" s="58">
        <v>45364</v>
      </c>
      <c r="F31" s="61">
        <v>1</v>
      </c>
      <c r="G31" s="56" t="s">
        <v>85</v>
      </c>
      <c r="H31" s="56">
        <v>6</v>
      </c>
      <c r="I31" s="128" t="s">
        <v>39</v>
      </c>
    </row>
    <row r="32" spans="1:9" s="10" customFormat="1" ht="43.95" customHeight="1">
      <c r="A32" s="56">
        <v>13</v>
      </c>
      <c r="B32" s="62" t="s">
        <v>19</v>
      </c>
      <c r="C32" s="63" t="s">
        <v>32</v>
      </c>
      <c r="D32" s="64">
        <v>45371</v>
      </c>
      <c r="E32" s="64">
        <v>45371</v>
      </c>
      <c r="F32" s="61">
        <v>1</v>
      </c>
      <c r="G32" s="71" t="s">
        <v>64</v>
      </c>
      <c r="H32" s="56">
        <v>8</v>
      </c>
      <c r="I32" s="128" t="s">
        <v>37</v>
      </c>
    </row>
    <row r="33" spans="1:9" s="10" customFormat="1" ht="47.4" customHeight="1">
      <c r="A33" s="56">
        <v>14</v>
      </c>
      <c r="B33" s="62" t="s">
        <v>33</v>
      </c>
      <c r="C33" s="63" t="s">
        <v>12</v>
      </c>
      <c r="D33" s="64">
        <v>45400</v>
      </c>
      <c r="E33" s="64">
        <v>45400</v>
      </c>
      <c r="F33" s="56">
        <v>1</v>
      </c>
      <c r="G33" s="59" t="s">
        <v>126</v>
      </c>
      <c r="H33" s="56">
        <v>8</v>
      </c>
      <c r="I33" s="128" t="s">
        <v>37</v>
      </c>
    </row>
    <row r="34" spans="1:9" s="10" customFormat="1" ht="37.950000000000003" customHeight="1">
      <c r="A34" s="56">
        <v>15</v>
      </c>
      <c r="B34" s="56" t="s">
        <v>74</v>
      </c>
      <c r="C34" s="72" t="s">
        <v>8</v>
      </c>
      <c r="D34" s="58">
        <v>45408</v>
      </c>
      <c r="E34" s="58">
        <v>45409</v>
      </c>
      <c r="F34" s="56">
        <v>2</v>
      </c>
      <c r="G34" s="56" t="s">
        <v>141</v>
      </c>
      <c r="H34" s="56">
        <v>20</v>
      </c>
      <c r="I34" s="130" t="s">
        <v>29</v>
      </c>
    </row>
    <row r="35" spans="1:9" s="10" customFormat="1" ht="37.950000000000003" customHeight="1">
      <c r="A35" s="56">
        <v>16</v>
      </c>
      <c r="B35" s="73" t="s">
        <v>35</v>
      </c>
      <c r="C35" s="63" t="s">
        <v>57</v>
      </c>
      <c r="D35" s="64">
        <v>45451</v>
      </c>
      <c r="E35" s="64">
        <v>45451</v>
      </c>
      <c r="F35" s="74">
        <v>1</v>
      </c>
      <c r="G35" s="62" t="s">
        <v>63</v>
      </c>
      <c r="H35" s="56">
        <v>2</v>
      </c>
      <c r="I35" s="128" t="s">
        <v>41</v>
      </c>
    </row>
    <row r="36" spans="1:9" s="10" customFormat="1" ht="44.4" customHeight="1">
      <c r="A36" s="56">
        <v>17</v>
      </c>
      <c r="B36" s="73" t="s">
        <v>20</v>
      </c>
      <c r="C36" s="63" t="s">
        <v>12</v>
      </c>
      <c r="D36" s="64">
        <v>45546</v>
      </c>
      <c r="E36" s="64">
        <v>45546</v>
      </c>
      <c r="F36" s="75">
        <v>1</v>
      </c>
      <c r="G36" s="71" t="s">
        <v>65</v>
      </c>
      <c r="H36" s="56">
        <v>8</v>
      </c>
      <c r="I36" s="128" t="s">
        <v>75</v>
      </c>
    </row>
    <row r="37" spans="1:9" s="6" customFormat="1" ht="47.4" customHeight="1">
      <c r="A37" s="56">
        <v>18</v>
      </c>
      <c r="B37" s="56" t="s">
        <v>127</v>
      </c>
      <c r="C37" s="63" t="s">
        <v>105</v>
      </c>
      <c r="D37" s="64">
        <v>45547</v>
      </c>
      <c r="E37" s="64">
        <v>45547</v>
      </c>
      <c r="F37" s="75">
        <v>1</v>
      </c>
      <c r="G37" s="62" t="s">
        <v>62</v>
      </c>
      <c r="H37" s="56">
        <v>6</v>
      </c>
      <c r="I37" s="128" t="s">
        <v>61</v>
      </c>
    </row>
    <row r="38" spans="1:9" s="7" customFormat="1" ht="49.2" customHeight="1">
      <c r="A38" s="56">
        <v>19</v>
      </c>
      <c r="B38" s="73" t="s">
        <v>25</v>
      </c>
      <c r="C38" s="63" t="s">
        <v>105</v>
      </c>
      <c r="D38" s="64">
        <v>45547</v>
      </c>
      <c r="E38" s="64">
        <v>45547</v>
      </c>
      <c r="F38" s="75">
        <v>1</v>
      </c>
      <c r="G38" s="62" t="s">
        <v>62</v>
      </c>
      <c r="H38" s="56">
        <v>6</v>
      </c>
      <c r="I38" s="128" t="s">
        <v>61</v>
      </c>
    </row>
    <row r="39" spans="1:9" s="10" customFormat="1" ht="43.95" customHeight="1">
      <c r="A39" s="56">
        <v>20</v>
      </c>
      <c r="B39" s="62" t="s">
        <v>106</v>
      </c>
      <c r="C39" s="63" t="s">
        <v>57</v>
      </c>
      <c r="D39" s="64">
        <v>45573</v>
      </c>
      <c r="E39" s="64">
        <v>45573</v>
      </c>
      <c r="F39" s="65">
        <v>1</v>
      </c>
      <c r="G39" s="67" t="s">
        <v>69</v>
      </c>
      <c r="H39" s="56">
        <v>7</v>
      </c>
      <c r="I39" s="128" t="s">
        <v>11</v>
      </c>
    </row>
    <row r="40" spans="1:9" s="10" customFormat="1" ht="34.799999999999997" customHeight="1">
      <c r="A40" s="56">
        <v>21</v>
      </c>
      <c r="B40" s="73" t="s">
        <v>113</v>
      </c>
      <c r="C40" s="63" t="s">
        <v>57</v>
      </c>
      <c r="D40" s="64">
        <v>45575</v>
      </c>
      <c r="E40" s="64">
        <v>45575</v>
      </c>
      <c r="F40" s="75">
        <v>1</v>
      </c>
      <c r="G40" s="62" t="s">
        <v>72</v>
      </c>
      <c r="H40" s="56">
        <v>13</v>
      </c>
      <c r="I40" s="128" t="s">
        <v>40</v>
      </c>
    </row>
    <row r="41" spans="1:9" s="2" customFormat="1" ht="43.95" customHeight="1">
      <c r="A41" s="56">
        <v>22</v>
      </c>
      <c r="B41" s="56" t="s">
        <v>143</v>
      </c>
      <c r="C41" s="57" t="s">
        <v>57</v>
      </c>
      <c r="D41" s="58">
        <v>45580</v>
      </c>
      <c r="E41" s="58">
        <v>45580</v>
      </c>
      <c r="F41" s="61">
        <v>1</v>
      </c>
      <c r="G41" s="60" t="s">
        <v>102</v>
      </c>
      <c r="H41" s="56">
        <v>2</v>
      </c>
      <c r="I41" s="128" t="s">
        <v>107</v>
      </c>
    </row>
    <row r="42" spans="1:9" s="2" customFormat="1" ht="44.4" customHeight="1">
      <c r="A42" s="76">
        <v>23</v>
      </c>
      <c r="B42" s="77" t="s">
        <v>22</v>
      </c>
      <c r="C42" s="78" t="s">
        <v>12</v>
      </c>
      <c r="D42" s="79">
        <v>45603</v>
      </c>
      <c r="E42" s="79">
        <v>45603</v>
      </c>
      <c r="F42" s="80">
        <v>1</v>
      </c>
      <c r="G42" s="81" t="s">
        <v>126</v>
      </c>
      <c r="H42" s="76">
        <v>8</v>
      </c>
      <c r="I42" s="131" t="s">
        <v>37</v>
      </c>
    </row>
    <row r="43" spans="1:9" ht="46.2" customHeight="1">
      <c r="A43" s="56">
        <v>24</v>
      </c>
      <c r="B43" s="56" t="s">
        <v>23</v>
      </c>
      <c r="C43" s="57" t="s">
        <v>12</v>
      </c>
      <c r="D43" s="58">
        <v>45629</v>
      </c>
      <c r="E43" s="58">
        <v>45629</v>
      </c>
      <c r="F43" s="61">
        <v>1</v>
      </c>
      <c r="G43" s="82" t="s">
        <v>73</v>
      </c>
      <c r="H43" s="56">
        <v>6</v>
      </c>
      <c r="I43" s="128" t="s">
        <v>151</v>
      </c>
    </row>
    <row r="44" spans="1:9" ht="51" customHeight="1">
      <c r="A44" s="56">
        <v>25</v>
      </c>
      <c r="B44" s="56" t="s">
        <v>148</v>
      </c>
      <c r="C44" s="57" t="s">
        <v>149</v>
      </c>
      <c r="D44" s="58">
        <v>45636</v>
      </c>
      <c r="E44" s="58">
        <v>45636</v>
      </c>
      <c r="F44" s="61">
        <v>1</v>
      </c>
      <c r="G44" s="82" t="s">
        <v>150</v>
      </c>
      <c r="H44" s="56">
        <v>6</v>
      </c>
      <c r="I44" s="128" t="s">
        <v>39</v>
      </c>
    </row>
    <row r="45" spans="1:9" ht="22.2" customHeight="1">
      <c r="A45" s="83"/>
      <c r="B45" s="147" t="s">
        <v>104</v>
      </c>
      <c r="C45" s="148"/>
      <c r="D45" s="148"/>
      <c r="E45" s="148"/>
      <c r="F45" s="148"/>
      <c r="G45" s="148"/>
      <c r="H45" s="148"/>
      <c r="I45" s="148"/>
    </row>
    <row r="46" spans="1:9" s="42" customFormat="1" ht="32.4" customHeight="1">
      <c r="A46" s="84">
        <v>1</v>
      </c>
      <c r="B46" s="85" t="s">
        <v>135</v>
      </c>
      <c r="C46" s="86" t="s">
        <v>57</v>
      </c>
      <c r="D46" s="87">
        <v>45301</v>
      </c>
      <c r="E46" s="87">
        <v>45306</v>
      </c>
      <c r="F46" s="84">
        <v>5</v>
      </c>
      <c r="G46" s="84" t="s">
        <v>110</v>
      </c>
      <c r="H46" s="84">
        <v>4</v>
      </c>
      <c r="I46" s="132" t="s">
        <v>41</v>
      </c>
    </row>
    <row r="47" spans="1:9" s="9" customFormat="1" ht="34.950000000000003" customHeight="1">
      <c r="A47" s="84">
        <v>2</v>
      </c>
      <c r="B47" s="85" t="s">
        <v>30</v>
      </c>
      <c r="C47" s="86" t="s">
        <v>57</v>
      </c>
      <c r="D47" s="87">
        <v>45306</v>
      </c>
      <c r="E47" s="87">
        <v>45311</v>
      </c>
      <c r="F47" s="85">
        <v>5</v>
      </c>
      <c r="G47" s="84" t="s">
        <v>110</v>
      </c>
      <c r="H47" s="84">
        <v>4</v>
      </c>
      <c r="I47" s="132" t="s">
        <v>41</v>
      </c>
    </row>
    <row r="48" spans="1:9" s="9" customFormat="1" ht="34.950000000000003" customHeight="1">
      <c r="A48" s="84">
        <v>3</v>
      </c>
      <c r="B48" s="85" t="s">
        <v>146</v>
      </c>
      <c r="C48" s="86" t="s">
        <v>57</v>
      </c>
      <c r="D48" s="88">
        <v>45328</v>
      </c>
      <c r="E48" s="88">
        <v>45333</v>
      </c>
      <c r="F48" s="85">
        <v>5</v>
      </c>
      <c r="G48" s="84" t="s">
        <v>152</v>
      </c>
      <c r="H48" s="84">
        <v>2</v>
      </c>
      <c r="I48" s="132" t="s">
        <v>39</v>
      </c>
    </row>
    <row r="49" spans="1:9" s="32" customFormat="1" ht="39.6" customHeight="1">
      <c r="A49" s="84">
        <v>4</v>
      </c>
      <c r="B49" s="89" t="s">
        <v>76</v>
      </c>
      <c r="C49" s="90" t="s">
        <v>10</v>
      </c>
      <c r="D49" s="91">
        <v>45345</v>
      </c>
      <c r="E49" s="91">
        <v>45349</v>
      </c>
      <c r="F49" s="92">
        <v>4</v>
      </c>
      <c r="G49" s="93" t="s">
        <v>120</v>
      </c>
      <c r="H49" s="94">
        <v>5</v>
      </c>
      <c r="I49" s="133" t="s">
        <v>90</v>
      </c>
    </row>
    <row r="50" spans="1:9" s="9" customFormat="1" ht="30.6" customHeight="1">
      <c r="A50" s="84">
        <v>5</v>
      </c>
      <c r="B50" s="85" t="s">
        <v>16</v>
      </c>
      <c r="C50" s="86" t="s">
        <v>57</v>
      </c>
      <c r="D50" s="87">
        <v>45364</v>
      </c>
      <c r="E50" s="87">
        <v>45368</v>
      </c>
      <c r="F50" s="84">
        <v>5</v>
      </c>
      <c r="G50" s="85" t="s">
        <v>44</v>
      </c>
      <c r="H50" s="84">
        <v>3</v>
      </c>
      <c r="I50" s="134" t="s">
        <v>11</v>
      </c>
    </row>
    <row r="51" spans="1:9" ht="33.6" customHeight="1">
      <c r="A51" s="84">
        <v>6</v>
      </c>
      <c r="B51" s="84" t="s">
        <v>26</v>
      </c>
      <c r="C51" s="86" t="s">
        <v>10</v>
      </c>
      <c r="D51" s="95">
        <v>45372</v>
      </c>
      <c r="E51" s="95">
        <v>45379</v>
      </c>
      <c r="F51" s="96">
        <v>7</v>
      </c>
      <c r="G51" s="84" t="s">
        <v>140</v>
      </c>
      <c r="H51" s="84">
        <v>2</v>
      </c>
      <c r="I51" s="132" t="s">
        <v>52</v>
      </c>
    </row>
    <row r="52" spans="1:9" ht="29.4" customHeight="1">
      <c r="A52" s="84">
        <v>7</v>
      </c>
      <c r="B52" s="85" t="s">
        <v>36</v>
      </c>
      <c r="C52" s="85" t="s">
        <v>10</v>
      </c>
      <c r="D52" s="87">
        <v>45388</v>
      </c>
      <c r="E52" s="87">
        <v>45394</v>
      </c>
      <c r="F52" s="85">
        <v>6</v>
      </c>
      <c r="G52" s="84" t="s">
        <v>140</v>
      </c>
      <c r="H52" s="84">
        <v>2</v>
      </c>
      <c r="I52" s="132" t="s">
        <v>52</v>
      </c>
    </row>
    <row r="53" spans="1:9" ht="29.4" customHeight="1">
      <c r="A53" s="84">
        <v>8</v>
      </c>
      <c r="B53" s="85" t="s">
        <v>139</v>
      </c>
      <c r="C53" s="86" t="s">
        <v>57</v>
      </c>
      <c r="D53" s="87">
        <v>45394</v>
      </c>
      <c r="E53" s="87">
        <v>45401</v>
      </c>
      <c r="F53" s="85"/>
      <c r="G53" s="84" t="s">
        <v>140</v>
      </c>
      <c r="H53" s="84">
        <v>7</v>
      </c>
      <c r="I53" s="132" t="s">
        <v>40</v>
      </c>
    </row>
    <row r="54" spans="1:9" ht="32.4" customHeight="1">
      <c r="A54" s="84">
        <v>9</v>
      </c>
      <c r="B54" s="85" t="s">
        <v>15</v>
      </c>
      <c r="C54" s="86" t="s">
        <v>57</v>
      </c>
      <c r="D54" s="87">
        <v>45397</v>
      </c>
      <c r="E54" s="87">
        <v>45403</v>
      </c>
      <c r="F54" s="84">
        <v>6</v>
      </c>
      <c r="G54" s="85" t="s">
        <v>44</v>
      </c>
      <c r="H54" s="84">
        <v>6</v>
      </c>
      <c r="I54" s="134" t="s">
        <v>11</v>
      </c>
    </row>
    <row r="55" spans="1:9" s="9" customFormat="1" ht="33" customHeight="1">
      <c r="A55" s="84">
        <v>10</v>
      </c>
      <c r="B55" s="85" t="s">
        <v>77</v>
      </c>
      <c r="C55" s="85" t="s">
        <v>59</v>
      </c>
      <c r="D55" s="87">
        <v>45405</v>
      </c>
      <c r="E55" s="87">
        <v>45410</v>
      </c>
      <c r="F55" s="85">
        <v>5</v>
      </c>
      <c r="G55" s="84" t="s">
        <v>86</v>
      </c>
      <c r="H55" s="84">
        <v>10</v>
      </c>
      <c r="I55" s="132" t="s">
        <v>54</v>
      </c>
    </row>
    <row r="56" spans="1:9" ht="34.200000000000003" customHeight="1">
      <c r="A56" s="84">
        <v>11</v>
      </c>
      <c r="B56" s="85" t="s">
        <v>79</v>
      </c>
      <c r="C56" s="84" t="s">
        <v>59</v>
      </c>
      <c r="D56" s="95">
        <v>45416</v>
      </c>
      <c r="E56" s="95">
        <v>45422</v>
      </c>
      <c r="F56" s="85">
        <v>6</v>
      </c>
      <c r="G56" s="85" t="s">
        <v>87</v>
      </c>
      <c r="H56" s="84">
        <v>4</v>
      </c>
      <c r="I56" s="132" t="s">
        <v>54</v>
      </c>
    </row>
    <row r="57" spans="1:9" s="9" customFormat="1" ht="37.950000000000003" customHeight="1">
      <c r="A57" s="84">
        <v>12</v>
      </c>
      <c r="B57" s="97" t="s">
        <v>78</v>
      </c>
      <c r="C57" s="86" t="s">
        <v>57</v>
      </c>
      <c r="D57" s="98">
        <v>45422</v>
      </c>
      <c r="E57" s="98">
        <v>45427</v>
      </c>
      <c r="F57" s="99">
        <v>5</v>
      </c>
      <c r="G57" s="84" t="s">
        <v>147</v>
      </c>
      <c r="H57" s="84">
        <v>3</v>
      </c>
      <c r="I57" s="132" t="s">
        <v>39</v>
      </c>
    </row>
    <row r="58" spans="1:9" ht="31.8" customHeight="1">
      <c r="A58" s="84">
        <v>13</v>
      </c>
      <c r="B58" s="100" t="s">
        <v>78</v>
      </c>
      <c r="C58" s="99" t="s">
        <v>10</v>
      </c>
      <c r="D58" s="95">
        <v>45423</v>
      </c>
      <c r="E58" s="95">
        <v>45427</v>
      </c>
      <c r="F58" s="85">
        <v>4</v>
      </c>
      <c r="G58" s="101" t="s">
        <v>89</v>
      </c>
      <c r="H58" s="84">
        <v>2</v>
      </c>
      <c r="I58" s="132" t="s">
        <v>90</v>
      </c>
    </row>
    <row r="59" spans="1:9" s="9" customFormat="1" ht="31.2" customHeight="1">
      <c r="A59" s="84">
        <v>14</v>
      </c>
      <c r="B59" s="84" t="s">
        <v>55</v>
      </c>
      <c r="C59" s="86" t="s">
        <v>57</v>
      </c>
      <c r="D59" s="95">
        <v>45428</v>
      </c>
      <c r="E59" s="95">
        <v>45431</v>
      </c>
      <c r="F59" s="84">
        <v>3</v>
      </c>
      <c r="G59" s="84" t="s">
        <v>140</v>
      </c>
      <c r="H59" s="84">
        <v>4</v>
      </c>
      <c r="I59" s="132" t="s">
        <v>39</v>
      </c>
    </row>
    <row r="60" spans="1:9" ht="51" customHeight="1">
      <c r="A60" s="84">
        <v>15</v>
      </c>
      <c r="B60" s="84" t="s">
        <v>111</v>
      </c>
      <c r="C60" s="84" t="s">
        <v>12</v>
      </c>
      <c r="D60" s="95">
        <v>45439</v>
      </c>
      <c r="E60" s="95">
        <v>45444</v>
      </c>
      <c r="F60" s="84">
        <v>5</v>
      </c>
      <c r="G60" s="84" t="s">
        <v>121</v>
      </c>
      <c r="H60" s="84">
        <v>12</v>
      </c>
      <c r="I60" s="132" t="s">
        <v>94</v>
      </c>
    </row>
    <row r="61" spans="1:9" ht="37.950000000000003" customHeight="1">
      <c r="A61" s="84">
        <v>16</v>
      </c>
      <c r="B61" s="102" t="s">
        <v>80</v>
      </c>
      <c r="C61" s="103" t="s">
        <v>59</v>
      </c>
      <c r="D61" s="104">
        <v>45448</v>
      </c>
      <c r="E61" s="104">
        <v>45452</v>
      </c>
      <c r="F61" s="105">
        <v>4</v>
      </c>
      <c r="G61" s="105" t="s">
        <v>119</v>
      </c>
      <c r="H61" s="93">
        <v>10</v>
      </c>
      <c r="I61" s="133" t="s">
        <v>54</v>
      </c>
    </row>
    <row r="62" spans="1:9" s="30" customFormat="1" ht="35.4" customHeight="1">
      <c r="A62" s="84">
        <v>17</v>
      </c>
      <c r="B62" s="85" t="s">
        <v>146</v>
      </c>
      <c r="C62" s="86" t="s">
        <v>57</v>
      </c>
      <c r="D62" s="104">
        <v>45455</v>
      </c>
      <c r="E62" s="104">
        <v>45458</v>
      </c>
      <c r="F62" s="105">
        <v>3</v>
      </c>
      <c r="G62" s="84" t="s">
        <v>147</v>
      </c>
      <c r="H62" s="93">
        <v>2</v>
      </c>
      <c r="I62" s="133" t="s">
        <v>39</v>
      </c>
    </row>
    <row r="63" spans="1:9" ht="37.950000000000003" customHeight="1">
      <c r="A63" s="84">
        <v>18</v>
      </c>
      <c r="B63" s="97" t="s">
        <v>58</v>
      </c>
      <c r="C63" s="101" t="s">
        <v>59</v>
      </c>
      <c r="D63" s="98">
        <v>45468</v>
      </c>
      <c r="E63" s="98">
        <v>45480</v>
      </c>
      <c r="F63" s="99">
        <v>13</v>
      </c>
      <c r="G63" s="101" t="s">
        <v>93</v>
      </c>
      <c r="H63" s="84">
        <v>2</v>
      </c>
      <c r="I63" s="132" t="s">
        <v>54</v>
      </c>
    </row>
    <row r="64" spans="1:9" ht="37.950000000000003" customHeight="1">
      <c r="A64" s="84">
        <v>19</v>
      </c>
      <c r="B64" s="97" t="s">
        <v>30</v>
      </c>
      <c r="C64" s="86" t="s">
        <v>57</v>
      </c>
      <c r="D64" s="98">
        <v>45469</v>
      </c>
      <c r="E64" s="98">
        <v>45474</v>
      </c>
      <c r="F64" s="99">
        <v>5</v>
      </c>
      <c r="G64" s="85" t="s">
        <v>44</v>
      </c>
      <c r="H64" s="84">
        <v>3</v>
      </c>
      <c r="I64" s="132" t="s">
        <v>41</v>
      </c>
    </row>
    <row r="65" spans="1:9" ht="37.950000000000003" customHeight="1">
      <c r="A65" s="84">
        <v>20</v>
      </c>
      <c r="B65" s="100" t="s">
        <v>125</v>
      </c>
      <c r="C65" s="106" t="s">
        <v>12</v>
      </c>
      <c r="D65" s="95">
        <v>45476</v>
      </c>
      <c r="E65" s="95">
        <v>45114</v>
      </c>
      <c r="F65" s="84">
        <v>3</v>
      </c>
      <c r="G65" s="85" t="s">
        <v>93</v>
      </c>
      <c r="H65" s="84">
        <v>4</v>
      </c>
      <c r="I65" s="132" t="s">
        <v>39</v>
      </c>
    </row>
    <row r="66" spans="1:9" s="30" customFormat="1" ht="23.4" customHeight="1">
      <c r="A66" s="84">
        <v>21</v>
      </c>
      <c r="B66" s="97" t="s">
        <v>133</v>
      </c>
      <c r="C66" s="99" t="s">
        <v>10</v>
      </c>
      <c r="D66" s="107">
        <v>45488</v>
      </c>
      <c r="E66" s="107">
        <v>45493</v>
      </c>
      <c r="F66" s="108">
        <v>5</v>
      </c>
      <c r="G66" s="109" t="s">
        <v>89</v>
      </c>
      <c r="H66" s="110">
        <v>2</v>
      </c>
      <c r="I66" s="132" t="s">
        <v>90</v>
      </c>
    </row>
    <row r="67" spans="1:9" s="30" customFormat="1" ht="24" customHeight="1">
      <c r="A67" s="84">
        <v>22</v>
      </c>
      <c r="B67" s="106" t="s">
        <v>162</v>
      </c>
      <c r="C67" s="111" t="s">
        <v>10</v>
      </c>
      <c r="D67" s="87">
        <v>45488</v>
      </c>
      <c r="E67" s="87">
        <v>45492</v>
      </c>
      <c r="F67" s="85">
        <v>5</v>
      </c>
      <c r="G67" s="84" t="s">
        <v>163</v>
      </c>
      <c r="H67" s="84">
        <v>2</v>
      </c>
      <c r="I67" s="132" t="s">
        <v>52</v>
      </c>
    </row>
    <row r="68" spans="1:9" ht="28.8" customHeight="1">
      <c r="A68" s="84">
        <v>23</v>
      </c>
      <c r="B68" s="85" t="s">
        <v>134</v>
      </c>
      <c r="C68" s="86" t="s">
        <v>57</v>
      </c>
      <c r="D68" s="95">
        <v>45502</v>
      </c>
      <c r="E68" s="95">
        <v>45507</v>
      </c>
      <c r="F68" s="84">
        <v>5</v>
      </c>
      <c r="G68" s="85" t="s">
        <v>44</v>
      </c>
      <c r="H68" s="84">
        <v>3</v>
      </c>
      <c r="I68" s="132" t="s">
        <v>41</v>
      </c>
    </row>
    <row r="69" spans="1:9" s="9" customFormat="1" ht="33.6" customHeight="1">
      <c r="A69" s="84">
        <v>24</v>
      </c>
      <c r="B69" s="112" t="s">
        <v>81</v>
      </c>
      <c r="C69" s="101" t="s">
        <v>59</v>
      </c>
      <c r="D69" s="113">
        <v>45525</v>
      </c>
      <c r="E69" s="113">
        <v>45534</v>
      </c>
      <c r="F69" s="101">
        <v>10</v>
      </c>
      <c r="G69" s="101" t="s">
        <v>88</v>
      </c>
      <c r="H69" s="84">
        <v>8</v>
      </c>
      <c r="I69" s="132" t="s">
        <v>54</v>
      </c>
    </row>
    <row r="70" spans="1:9" s="9" customFormat="1" ht="34.200000000000003" customHeight="1">
      <c r="A70" s="84">
        <v>25</v>
      </c>
      <c r="B70" s="97" t="s">
        <v>82</v>
      </c>
      <c r="C70" s="101" t="s">
        <v>59</v>
      </c>
      <c r="D70" s="113">
        <v>45539</v>
      </c>
      <c r="E70" s="113">
        <v>45543</v>
      </c>
      <c r="F70" s="101">
        <v>4</v>
      </c>
      <c r="G70" s="101" t="s">
        <v>118</v>
      </c>
      <c r="H70" s="84">
        <v>10</v>
      </c>
      <c r="I70" s="132" t="s">
        <v>54</v>
      </c>
    </row>
    <row r="71" spans="1:9" s="32" customFormat="1" ht="37.950000000000003" customHeight="1">
      <c r="A71" s="84">
        <v>26</v>
      </c>
      <c r="B71" s="97" t="s">
        <v>83</v>
      </c>
      <c r="C71" s="101" t="s">
        <v>59</v>
      </c>
      <c r="D71" s="113">
        <v>45569</v>
      </c>
      <c r="E71" s="113">
        <v>45572</v>
      </c>
      <c r="F71" s="101">
        <v>3</v>
      </c>
      <c r="G71" s="101" t="s">
        <v>91</v>
      </c>
      <c r="H71" s="84">
        <v>8</v>
      </c>
      <c r="I71" s="132" t="s">
        <v>54</v>
      </c>
    </row>
    <row r="72" spans="1:9" s="9" customFormat="1" ht="45" customHeight="1">
      <c r="A72" s="84">
        <v>27</v>
      </c>
      <c r="B72" s="101" t="s">
        <v>112</v>
      </c>
      <c r="C72" s="114" t="s">
        <v>12</v>
      </c>
      <c r="D72" s="113">
        <v>45569</v>
      </c>
      <c r="E72" s="113">
        <v>45574</v>
      </c>
      <c r="F72" s="115">
        <v>5</v>
      </c>
      <c r="G72" s="116" t="s">
        <v>95</v>
      </c>
      <c r="H72" s="84">
        <v>9</v>
      </c>
      <c r="I72" s="132" t="s">
        <v>98</v>
      </c>
    </row>
    <row r="73" spans="1:9" s="32" customFormat="1" ht="39.6" customHeight="1">
      <c r="A73" s="84">
        <v>28</v>
      </c>
      <c r="B73" s="112" t="s">
        <v>60</v>
      </c>
      <c r="C73" s="86" t="s">
        <v>57</v>
      </c>
      <c r="D73" s="113">
        <v>45583</v>
      </c>
      <c r="E73" s="113">
        <v>45590</v>
      </c>
      <c r="F73" s="101">
        <v>7</v>
      </c>
      <c r="G73" s="84" t="s">
        <v>140</v>
      </c>
      <c r="H73" s="84">
        <v>8</v>
      </c>
      <c r="I73" s="132" t="s">
        <v>40</v>
      </c>
    </row>
    <row r="74" spans="1:9" s="32" customFormat="1" ht="32.4" customHeight="1">
      <c r="A74" s="84">
        <v>29</v>
      </c>
      <c r="B74" s="97" t="s">
        <v>84</v>
      </c>
      <c r="C74" s="101" t="s">
        <v>59</v>
      </c>
      <c r="D74" s="113">
        <v>45595</v>
      </c>
      <c r="E74" s="113">
        <v>45599</v>
      </c>
      <c r="F74" s="101">
        <v>3</v>
      </c>
      <c r="G74" s="101" t="s">
        <v>86</v>
      </c>
      <c r="H74" s="84">
        <v>10</v>
      </c>
      <c r="I74" s="132" t="s">
        <v>54</v>
      </c>
    </row>
    <row r="75" spans="1:9" s="9" customFormat="1" ht="67.2" customHeight="1">
      <c r="A75" s="84">
        <v>30</v>
      </c>
      <c r="B75" s="85" t="s">
        <v>144</v>
      </c>
      <c r="C75" s="84" t="s">
        <v>12</v>
      </c>
      <c r="D75" s="87">
        <v>45334</v>
      </c>
      <c r="E75" s="87">
        <v>45339</v>
      </c>
      <c r="F75" s="85">
        <v>5</v>
      </c>
      <c r="G75" s="93" t="s">
        <v>131</v>
      </c>
      <c r="H75" s="84">
        <v>4</v>
      </c>
      <c r="I75" s="132" t="s">
        <v>39</v>
      </c>
    </row>
    <row r="76" spans="1:9" s="9" customFormat="1" ht="37.950000000000003" customHeight="1" thickBot="1">
      <c r="A76" s="84">
        <v>31</v>
      </c>
      <c r="B76" s="117" t="s">
        <v>136</v>
      </c>
      <c r="C76" s="86" t="s">
        <v>57</v>
      </c>
      <c r="D76" s="118">
        <v>45623</v>
      </c>
      <c r="E76" s="118">
        <v>45629</v>
      </c>
      <c r="F76" s="119"/>
      <c r="G76" s="120" t="s">
        <v>44</v>
      </c>
      <c r="H76" s="110">
        <v>6</v>
      </c>
      <c r="I76" s="135" t="s">
        <v>11</v>
      </c>
    </row>
    <row r="77" spans="1:9" ht="24" customHeight="1" thickBot="1">
      <c r="A77" s="141" t="s">
        <v>114</v>
      </c>
      <c r="B77" s="142"/>
      <c r="C77" s="142"/>
      <c r="D77" s="142"/>
      <c r="E77" s="142"/>
      <c r="F77" s="142"/>
      <c r="G77" s="143"/>
      <c r="H77" s="121">
        <f>SUM(H46:H76)</f>
        <v>161</v>
      </c>
      <c r="I77" s="136"/>
    </row>
    <row r="78" spans="1:9" ht="15" customHeight="1">
      <c r="A78" s="5"/>
      <c r="B78" s="14"/>
      <c r="C78" s="15"/>
      <c r="D78" s="15"/>
      <c r="E78" s="15"/>
      <c r="F78" s="15"/>
      <c r="G78" s="15"/>
      <c r="H78" s="15"/>
      <c r="I78" s="16"/>
    </row>
    <row r="79" spans="1:9" ht="45.6" customHeight="1">
      <c r="A79" s="1"/>
      <c r="B79" s="140" t="s">
        <v>145</v>
      </c>
      <c r="C79" s="140"/>
      <c r="D79" s="17"/>
      <c r="E79" s="18"/>
      <c r="F79" s="18"/>
      <c r="G79" s="18" t="s">
        <v>14</v>
      </c>
      <c r="H79" s="13"/>
      <c r="I79" s="137"/>
    </row>
    <row r="80" spans="1:9" ht="15" customHeight="1">
      <c r="A80" s="20"/>
      <c r="B80" s="1"/>
      <c r="C80" s="18"/>
      <c r="D80" s="18"/>
      <c r="E80" s="18"/>
      <c r="F80" s="13"/>
      <c r="G80" s="13"/>
      <c r="H80" s="13"/>
    </row>
    <row r="81" spans="1:9" ht="15" customHeight="1">
      <c r="A81" s="22"/>
      <c r="B81" s="22"/>
      <c r="C81" s="23"/>
      <c r="D81" s="24"/>
      <c r="E81" s="24"/>
      <c r="F81" s="25"/>
      <c r="G81" s="22"/>
      <c r="H81" s="22"/>
      <c r="I81" s="26"/>
    </row>
    <row r="82" spans="1:9" ht="15" customHeight="1">
      <c r="A82" s="22"/>
      <c r="B82" s="22"/>
      <c r="C82" s="28"/>
      <c r="D82" s="24"/>
      <c r="E82" s="24"/>
      <c r="F82" s="22"/>
      <c r="G82" s="22"/>
      <c r="H82" s="22"/>
      <c r="I82" s="27"/>
    </row>
    <row r="83" spans="1:9" ht="15" customHeight="1">
      <c r="A83" s="21"/>
      <c r="B83" s="21"/>
      <c r="C83" s="21"/>
      <c r="D83" s="21"/>
      <c r="E83" s="21"/>
      <c r="F83" s="21"/>
      <c r="G83" s="29"/>
      <c r="H83" s="29"/>
      <c r="I83" s="29"/>
    </row>
  </sheetData>
  <autoFilter ref="A2:I2" xr:uid="{00000000-0009-0000-0000-000000000000}"/>
  <sortState xmlns:xlrd2="http://schemas.microsoft.com/office/spreadsheetml/2017/richdata2" ref="A20:I76">
    <sortCondition ref="D20:D76"/>
  </sortState>
  <mergeCells count="7">
    <mergeCell ref="B1:I1"/>
    <mergeCell ref="B79:C79"/>
    <mergeCell ref="A77:G77"/>
    <mergeCell ref="A18:I18"/>
    <mergeCell ref="B45:I45"/>
    <mergeCell ref="A3:I3"/>
    <mergeCell ref="A13:I13"/>
  </mergeCells>
  <pageMargins left="0.19685039370078741" right="0" top="0.19685039370078741" bottom="0.19685039370078741" header="0" footer="0"/>
  <pageSetup paperSize="9" scale="85" orientation="landscape" horizontalDpi="4294967293" r:id="rId1"/>
  <rowBreaks count="2" manualBreakCount="2">
    <brk id="17" max="15" man="1"/>
    <brk id="44" max="15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"/>
  <sheetViews>
    <sheetView workbookViewId="0">
      <selection activeCell="J21" sqref="J21:J22"/>
    </sheetView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"/>
  <sheetViews>
    <sheetView workbookViewId="0">
      <selection activeCell="O36" sqref="O36"/>
    </sheetView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75</vt:i4>
      </vt:variant>
      <vt:variant>
        <vt:lpstr>Именованные диапазоны</vt:lpstr>
      </vt:variant>
      <vt:variant>
        <vt:i4>1</vt:i4>
      </vt:variant>
    </vt:vector>
  </HeadingPairs>
  <TitlesOfParts>
    <vt:vector size="76" baseType="lpstr">
      <vt:lpstr>ЕКП 2023 ОБЩИЙ </vt:lpstr>
      <vt:lpstr>Лист19</vt:lpstr>
      <vt:lpstr>Лист20</vt:lpstr>
      <vt:lpstr>Лист21</vt:lpstr>
      <vt:lpstr>Лист22</vt:lpstr>
      <vt:lpstr>Лист23</vt:lpstr>
      <vt:lpstr>Лист24</vt:lpstr>
      <vt:lpstr>Лист25</vt:lpstr>
      <vt:lpstr>Лист30</vt:lpstr>
      <vt:lpstr>Лист35</vt:lpstr>
      <vt:lpstr>Лист36</vt:lpstr>
      <vt:lpstr>Лист37</vt:lpstr>
      <vt:lpstr>Лист38</vt:lpstr>
      <vt:lpstr>Лист39</vt:lpstr>
      <vt:lpstr>Лист40</vt:lpstr>
      <vt:lpstr>Лист41</vt:lpstr>
      <vt:lpstr>Лист42</vt:lpstr>
      <vt:lpstr>Лист43</vt:lpstr>
      <vt:lpstr>Лист44</vt:lpstr>
      <vt:lpstr>Лист45</vt:lpstr>
      <vt:lpstr>Лист46</vt:lpstr>
      <vt:lpstr>Лист47</vt:lpstr>
      <vt:lpstr>Лист48</vt:lpstr>
      <vt:lpstr>Лист49</vt:lpstr>
      <vt:lpstr>Лист50</vt:lpstr>
      <vt:lpstr>Лист51</vt:lpstr>
      <vt:lpstr>Лист52</vt:lpstr>
      <vt:lpstr>Лист53</vt:lpstr>
      <vt:lpstr>Лист54</vt:lpstr>
      <vt:lpstr>Лист55</vt:lpstr>
      <vt:lpstr>Лист56</vt:lpstr>
      <vt:lpstr>Лист57</vt:lpstr>
      <vt:lpstr>Лист58</vt:lpstr>
      <vt:lpstr>Лист59</vt:lpstr>
      <vt:lpstr>Лист60</vt:lpstr>
      <vt:lpstr>Лист61</vt:lpstr>
      <vt:lpstr>Лист62</vt:lpstr>
      <vt:lpstr>Лист63</vt:lpstr>
      <vt:lpstr>Лист64</vt:lpstr>
      <vt:lpstr>Лист65</vt:lpstr>
      <vt:lpstr>Лист66</vt:lpstr>
      <vt:lpstr>Лист67</vt:lpstr>
      <vt:lpstr>Лист68</vt:lpstr>
      <vt:lpstr>Лист69</vt:lpstr>
      <vt:lpstr>Лист70</vt:lpstr>
      <vt:lpstr>Лист71</vt:lpstr>
      <vt:lpstr>Лист72</vt:lpstr>
      <vt:lpstr>Лист73</vt:lpstr>
      <vt:lpstr>Лист74</vt:lpstr>
      <vt:lpstr>Лист75</vt:lpstr>
      <vt:lpstr>Лист76</vt:lpstr>
      <vt:lpstr>Лист77</vt:lpstr>
      <vt:lpstr>Лист78</vt:lpstr>
      <vt:lpstr>Лист79</vt:lpstr>
      <vt:lpstr>Лист80</vt:lpstr>
      <vt:lpstr>Лист81</vt:lpstr>
      <vt:lpstr>Лист82</vt:lpstr>
      <vt:lpstr>Лист83</vt:lpstr>
      <vt:lpstr>Лист84</vt:lpstr>
      <vt:lpstr>Лист85</vt:lpstr>
      <vt:lpstr>Лист86</vt:lpstr>
      <vt:lpstr>Лист87</vt:lpstr>
      <vt:lpstr>Лист88</vt:lpstr>
      <vt:lpstr>Лист89</vt:lpstr>
      <vt:lpstr>Лист90</vt:lpstr>
      <vt:lpstr>Лист91</vt:lpstr>
      <vt:lpstr>Лист92</vt:lpstr>
      <vt:lpstr>Лист93</vt:lpstr>
      <vt:lpstr>Лист94</vt:lpstr>
      <vt:lpstr>Лист95</vt:lpstr>
      <vt:lpstr>Лист96</vt:lpstr>
      <vt:lpstr>Лист97</vt:lpstr>
      <vt:lpstr>Лист98</vt:lpstr>
      <vt:lpstr>Лист99</vt:lpstr>
      <vt:lpstr>Лист100</vt:lpstr>
      <vt:lpstr>'ЕКП 2023 ОБЩИЙ '!Область_печати</vt:lpstr>
    </vt:vector>
  </TitlesOfParts>
  <Company>Мособлспорткомитет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Кошельков</dc:creator>
  <cp:lastModifiedBy>User</cp:lastModifiedBy>
  <cp:lastPrinted>2024-01-23T09:11:28Z</cp:lastPrinted>
  <dcterms:created xsi:type="dcterms:W3CDTF">2005-08-31T12:06:02Z</dcterms:created>
  <dcterms:modified xsi:type="dcterms:W3CDTF">2024-01-23T09:33:43Z</dcterms:modified>
</cp:coreProperties>
</file>